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matushkina\Desktop\Август\"/>
    </mc:Choice>
  </mc:AlternateContent>
  <bookViews>
    <workbookView xWindow="0" yWindow="0" windowWidth="28770" windowHeight="12300"/>
  </bookViews>
  <sheets>
    <sheet name="апрель" sheetId="1" r:id="rId1"/>
    <sheet name="Лист1" sheetId="2" r:id="rId2"/>
  </sheets>
  <definedNames>
    <definedName name="_xlnm._FilterDatabase" localSheetId="0" hidden="1">апрель!$A$11:$AL$47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48" i="2" l="1"/>
  <c r="N49" i="2"/>
  <c r="N50" i="2"/>
  <c r="N51" i="2"/>
  <c r="N52" i="2"/>
  <c r="N53" i="2"/>
  <c r="N54" i="2"/>
  <c r="N55" i="2"/>
  <c r="N56" i="2"/>
  <c r="N57" i="2"/>
  <c r="N58" i="2"/>
  <c r="N59" i="2"/>
  <c r="N60" i="2"/>
  <c r="N61" i="2"/>
  <c r="N62" i="2"/>
  <c r="N63" i="2"/>
  <c r="N64" i="2"/>
  <c r="N65" i="2"/>
  <c r="N66" i="2"/>
  <c r="N67" i="2"/>
  <c r="N68" i="2"/>
  <c r="N69" i="2"/>
  <c r="N70" i="2"/>
  <c r="N71" i="2"/>
  <c r="N72" i="2"/>
  <c r="N73" i="2"/>
  <c r="N74" i="2"/>
  <c r="N75" i="2"/>
  <c r="N76" i="2"/>
  <c r="N77" i="2"/>
  <c r="N78" i="2"/>
  <c r="N79" i="2"/>
  <c r="N80" i="2"/>
  <c r="N81" i="2"/>
  <c r="N82" i="2"/>
  <c r="N83" i="2"/>
  <c r="N84" i="2"/>
  <c r="N85" i="2"/>
  <c r="N86" i="2"/>
  <c r="N87" i="2"/>
  <c r="N88" i="2"/>
  <c r="N89" i="2"/>
  <c r="N90" i="2"/>
  <c r="N91" i="2"/>
  <c r="N92" i="2"/>
  <c r="N93" i="2"/>
  <c r="N94" i="2"/>
  <c r="N95" i="2"/>
  <c r="N96" i="2"/>
  <c r="N97" i="2"/>
  <c r="N98" i="2"/>
  <c r="N99" i="2"/>
  <c r="N100" i="2"/>
  <c r="N101" i="2"/>
  <c r="N102" i="2"/>
  <c r="N103" i="2"/>
  <c r="N104" i="2"/>
  <c r="N105" i="2"/>
  <c r="N106" i="2"/>
  <c r="N107" i="2"/>
  <c r="N108" i="2"/>
  <c r="N109" i="2"/>
  <c r="N110" i="2"/>
  <c r="N111" i="2"/>
  <c r="N112" i="2"/>
  <c r="N113" i="2"/>
  <c r="N114" i="2"/>
  <c r="N115" i="2"/>
  <c r="N116" i="2"/>
  <c r="N117" i="2"/>
  <c r="N118" i="2"/>
  <c r="N119" i="2"/>
  <c r="N120" i="2"/>
  <c r="N121" i="2"/>
  <c r="N122" i="2"/>
  <c r="N123" i="2"/>
  <c r="N124" i="2"/>
  <c r="N125" i="2"/>
  <c r="N126" i="2"/>
  <c r="N127" i="2"/>
  <c r="N128" i="2"/>
  <c r="N129" i="2"/>
  <c r="N130" i="2"/>
  <c r="N131" i="2"/>
  <c r="N132" i="2"/>
  <c r="N133" i="2"/>
  <c r="N134" i="2"/>
  <c r="N135" i="2"/>
  <c r="N136" i="2"/>
  <c r="N137" i="2"/>
  <c r="N138" i="2"/>
  <c r="N139" i="2"/>
  <c r="N140" i="2"/>
  <c r="N141" i="2"/>
  <c r="N142" i="2"/>
  <c r="N143" i="2"/>
  <c r="N144" i="2"/>
  <c r="N145" i="2"/>
  <c r="N146" i="2"/>
  <c r="N147" i="2"/>
  <c r="N148" i="2"/>
  <c r="N149" i="2"/>
  <c r="N150" i="2"/>
  <c r="N151" i="2"/>
  <c r="N152" i="2"/>
  <c r="N153" i="2"/>
  <c r="N154" i="2"/>
  <c r="N155" i="2"/>
  <c r="N156" i="2"/>
  <c r="N157" i="2"/>
  <c r="N158" i="2"/>
  <c r="N159" i="2"/>
  <c r="N160" i="2"/>
  <c r="N161" i="2"/>
  <c r="N162" i="2"/>
  <c r="N163" i="2"/>
  <c r="N164" i="2"/>
  <c r="N165" i="2"/>
  <c r="N166" i="2"/>
  <c r="N167" i="2"/>
  <c r="N168" i="2"/>
  <c r="N169" i="2"/>
  <c r="N170" i="2"/>
  <c r="N171" i="2"/>
  <c r="N172" i="2"/>
  <c r="N173" i="2"/>
  <c r="N174" i="2"/>
  <c r="N175" i="2"/>
  <c r="N176" i="2"/>
  <c r="N177" i="2"/>
  <c r="N178" i="2"/>
  <c r="N179" i="2"/>
  <c r="N180" i="2"/>
  <c r="N181" i="2"/>
  <c r="N182" i="2"/>
  <c r="N183" i="2"/>
  <c r="N184" i="2"/>
  <c r="N185" i="2"/>
  <c r="N186" i="2"/>
  <c r="N187" i="2"/>
  <c r="N188" i="2"/>
  <c r="N189" i="2"/>
  <c r="N190" i="2"/>
  <c r="N191" i="2"/>
  <c r="N192" i="2"/>
  <c r="N193" i="2"/>
  <c r="N194" i="2"/>
  <c r="N195" i="2"/>
  <c r="N196" i="2"/>
  <c r="N197" i="2"/>
  <c r="N198" i="2"/>
  <c r="N199" i="2"/>
  <c r="N200" i="2"/>
  <c r="N201" i="2"/>
  <c r="N202" i="2"/>
  <c r="N203" i="2"/>
  <c r="N204" i="2"/>
  <c r="N205" i="2"/>
  <c r="N206" i="2"/>
  <c r="N207" i="2"/>
  <c r="N208" i="2"/>
  <c r="N209" i="2"/>
  <c r="N210" i="2"/>
  <c r="N211" i="2"/>
  <c r="N212" i="2"/>
  <c r="N213" i="2"/>
  <c r="N214" i="2"/>
  <c r="N215" i="2"/>
  <c r="N216" i="2"/>
  <c r="N217" i="2"/>
  <c r="N218" i="2"/>
  <c r="N219" i="2"/>
  <c r="N220" i="2"/>
  <c r="N221" i="2"/>
  <c r="N222" i="2"/>
  <c r="N223" i="2"/>
  <c r="N224" i="2"/>
  <c r="N225" i="2"/>
  <c r="N226" i="2"/>
  <c r="N227" i="2"/>
  <c r="N228" i="2"/>
  <c r="N229" i="2"/>
  <c r="N230" i="2"/>
  <c r="N231" i="2"/>
  <c r="N232" i="2"/>
  <c r="N233" i="2"/>
  <c r="N234" i="2"/>
  <c r="N235" i="2"/>
  <c r="N236" i="2"/>
  <c r="N237" i="2"/>
  <c r="N238" i="2"/>
  <c r="N239" i="2"/>
  <c r="N240" i="2"/>
  <c r="N241" i="2"/>
  <c r="N242" i="2"/>
  <c r="N243" i="2"/>
  <c r="N244" i="2"/>
  <c r="N245" i="2"/>
  <c r="N246" i="2"/>
  <c r="N247" i="2"/>
  <c r="N248" i="2"/>
  <c r="N249" i="2"/>
  <c r="N250" i="2"/>
  <c r="N251" i="2"/>
  <c r="N252" i="2"/>
  <c r="N253" i="2"/>
  <c r="N254" i="2"/>
  <c r="N255" i="2"/>
  <c r="N256" i="2"/>
  <c r="N257" i="2"/>
  <c r="N258" i="2"/>
  <c r="N259" i="2"/>
  <c r="N260" i="2"/>
  <c r="N261" i="2"/>
  <c r="N262" i="2"/>
  <c r="N263" i="2"/>
  <c r="N264" i="2"/>
  <c r="N265" i="2"/>
  <c r="N266" i="2"/>
  <c r="N267" i="2"/>
  <c r="N268" i="2"/>
  <c r="N269" i="2"/>
  <c r="N270" i="2"/>
  <c r="N271" i="2"/>
  <c r="N272" i="2"/>
  <c r="N273" i="2"/>
  <c r="N274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38" i="2"/>
  <c r="N39" i="2"/>
  <c r="N40" i="2"/>
  <c r="N41" i="2"/>
  <c r="N42" i="2"/>
  <c r="N43" i="2"/>
  <c r="N44" i="2"/>
  <c r="N45" i="2"/>
  <c r="N46" i="2"/>
  <c r="N47" i="2"/>
  <c r="N13" i="2"/>
  <c r="H23" i="2" l="1"/>
  <c r="H24" i="2"/>
  <c r="H25" i="2"/>
  <c r="H26" i="2"/>
  <c r="H27" i="2"/>
  <c r="H28" i="2"/>
  <c r="H29" i="2"/>
  <c r="H30" i="2"/>
  <c r="H31" i="2"/>
  <c r="H32" i="2"/>
  <c r="H33" i="2"/>
  <c r="H34" i="2"/>
  <c r="H14" i="2"/>
  <c r="H15" i="2"/>
  <c r="H16" i="2"/>
  <c r="H17" i="2"/>
  <c r="H18" i="2"/>
  <c r="H19" i="2"/>
  <c r="H20" i="2"/>
  <c r="H21" i="2"/>
  <c r="H22" i="2"/>
  <c r="H13" i="2"/>
</calcChain>
</file>

<file path=xl/sharedStrings.xml><?xml version="1.0" encoding="utf-8"?>
<sst xmlns="http://schemas.openxmlformats.org/spreadsheetml/2006/main" count="2039" uniqueCount="985">
  <si>
    <t>№</t>
  </si>
  <si>
    <t>Дата закупки</t>
  </si>
  <si>
    <t>Способ осуществления закупки</t>
  </si>
  <si>
    <t>Конкурентные закупки</t>
  </si>
  <si>
    <t>Торги</t>
  </si>
  <si>
    <t>Конкурс</t>
  </si>
  <si>
    <t>Аукцион</t>
  </si>
  <si>
    <t>Запрос котировок</t>
  </si>
  <si>
    <t>Запрос предложений</t>
  </si>
  <si>
    <t>Иной способ, установленный положением о закупке</t>
  </si>
  <si>
    <t>Неконкурентная закупка</t>
  </si>
  <si>
    <t>открытый конкурс</t>
  </si>
  <si>
    <t>закрытый конкурс</t>
  </si>
  <si>
    <t>открытый аукцион</t>
  </si>
  <si>
    <t>закрытый аукцион</t>
  </si>
  <si>
    <t>запрос котировок в электронной форме</t>
  </si>
  <si>
    <t>запрос предложений в электронной форме</t>
  </si>
  <si>
    <t>закрытый запрос предложений</t>
  </si>
  <si>
    <t>единственный поставщик (исполнитель,  подрядчик)</t>
  </si>
  <si>
    <t>иное</t>
  </si>
  <si>
    <t>Предмет закупки</t>
  </si>
  <si>
    <t>Цена за единицу товара, работ, услуг)</t>
  </si>
  <si>
    <t>Единица измерения</t>
  </si>
  <si>
    <t>Сумма закупки (товаров, работ, услуг) (тыс. руб.)</t>
  </si>
  <si>
    <t>Поставщик (Подрядная организация)</t>
  </si>
  <si>
    <t>Реквизиты документа</t>
  </si>
  <si>
    <t>аукцион в электронной      форме</t>
  </si>
  <si>
    <t>закрытый запрос            котировок</t>
  </si>
  <si>
    <t>конкурс в электронной               форме</t>
  </si>
  <si>
    <t>НИОКР</t>
  </si>
  <si>
    <t>Приобретение горюче-смазочных материалов</t>
  </si>
  <si>
    <t>Техническое обслуживание и текущий ремонт</t>
  </si>
  <si>
    <t>Диагностика и экспертиза промышленной безопасности</t>
  </si>
  <si>
    <t>Вспомогательные материалы</t>
  </si>
  <si>
    <t xml:space="preserve">Приобретение электроэнергии </t>
  </si>
  <si>
    <t>Информация о способах приобретения, стоимости и объемах товаров, необходимых для оказания услуг по транспортировке газа по трубопроводам АО "Газпром газораспределение Челябинск"</t>
  </si>
  <si>
    <t>16.1.8</t>
  </si>
  <si>
    <t>Количество (объем товаров, работ,             услуг)</t>
  </si>
  <si>
    <t>шт.</t>
  </si>
  <si>
    <t>Услуги производственного назначения</t>
  </si>
  <si>
    <t>16.1.9</t>
  </si>
  <si>
    <t>условная единица</t>
  </si>
  <si>
    <t xml:space="preserve">ООО "Геогаз"
ИНН=7415059075 КПП=741501001
</t>
  </si>
  <si>
    <t xml:space="preserve">Общество с ограниченной ответственностью "Компас"
ИНН=7430026620 КПП=743001001
</t>
  </si>
  <si>
    <t xml:space="preserve">Муниципальное учреждение Копейского городского округа "Управление строительства"
ИНН=7411015020 КПП=743001001
</t>
  </si>
  <si>
    <t xml:space="preserve">ПУБЛИЧНОЕ АКЦИОНЕРНОЕ ОБЩЕСТВО "РОСТЕЛЕКОМ"
ИНН=7707049388 КПП=668543001
</t>
  </si>
  <si>
    <t xml:space="preserve">Общество с ограниченной ответственностью "УралСтройЭнерго"
ИНН=7452101889 КПП=745201001
</t>
  </si>
  <si>
    <t>ООО "Инженерные изыскания"                         ИНН 7448145266                                          КПП 744801003</t>
  </si>
  <si>
    <t>ООО "Инженерные изыскания"                         ИНН 7448145266                                          КПП 744801004</t>
  </si>
  <si>
    <t>ООО "Инженерные изыскания"                         ИНН 7448145266                                          КПП 744801005</t>
  </si>
  <si>
    <t>ООО "Инженерные изыскания"                         ИНН 7448145266                                          КПП 744801006</t>
  </si>
  <si>
    <t>ООО "Инженерные изыскания"                         ИНН 7448145266                                          КПП 744801007</t>
  </si>
  <si>
    <t>ИП Дунаев Сергей Александрович присвоен ИНН 740702837563, ОГРНИП 315745800001331</t>
  </si>
  <si>
    <t>Строительно-монтажные и земляные работы</t>
  </si>
  <si>
    <t>ООО Проект-Сервис
ИНН=7445034889 КПП=745501001</t>
  </si>
  <si>
    <t>ООО Газспецстрой
ИНН=7425757223 КПП=745601001</t>
  </si>
  <si>
    <t>Эксплуатация эксковатора-погрузчика с обслуживающим персоналом для ТП</t>
  </si>
  <si>
    <t>ОАО "МРСК Урала" ИНН 6671163413</t>
  </si>
  <si>
    <t>ООО "Урал-ПРО" ИНН 7448147714</t>
  </si>
  <si>
    <t>ООО "МГСП" ИНН 7415039569</t>
  </si>
  <si>
    <t>ООО "Геогаз" ИНН 7415059075</t>
  </si>
  <si>
    <t>ООО НПО "Вектор" ИНН 7415089471</t>
  </si>
  <si>
    <t>ООО "ИнженерИнвест" ИНН 7415087210</t>
  </si>
  <si>
    <t>ИП Попов Дмитрий Григорьевич                             ИНН 741900239430                   ОГРН 305740114403601</t>
  </si>
  <si>
    <r>
      <t xml:space="preserve">Общество с ограниченной ответственность "Экспертиза проектов и результатов инженерных изысканий" (ООО "Эпри") ИНН 7447291730 КПП 744701001 ОГРН </t>
    </r>
    <r>
      <rPr>
        <sz val="12"/>
        <rFont val="Times New Roman"/>
        <family val="1"/>
        <charset val="204"/>
      </rPr>
      <t>1197456044170, ОКПО 00000000</t>
    </r>
  </si>
  <si>
    <t>Общество с ограниченной ответственность "Яшма" (ООО "Яшма") ИНН 7443004166 КПП 745801001 ОГРН 1027402036133 ОКПО 00000000</t>
  </si>
  <si>
    <t>Общество с ограниченной ответственность "ГазоЭнергетическая компания" ИНН 7456013993 КПП 745501001 ОГРН 1137456000241 ОКПО 00000000</t>
  </si>
  <si>
    <t>Общество с ограниченной ответственность Строительная фирма "Авангард" ИНН 74430066734 КПП 745801001 ОГРН 1067443004420</t>
  </si>
  <si>
    <t>Общество с ограниченной ответственность "Аверс Монтаж" ИНН 7430030465 КПП 743001001 ОГРН 1187456025547 ОКПО 00000000</t>
  </si>
  <si>
    <t>Договоры подряда, возмездного оказания услуг</t>
  </si>
  <si>
    <t>Договоры строительство подряда (генподряд, субподряд)</t>
  </si>
  <si>
    <t>ООО "ЧелябСервисСтрой"</t>
  </si>
  <si>
    <t>Общество с ограниченной ответственностью "Инженерные системы"</t>
  </si>
  <si>
    <t>Общество с ограниченной ответственностью Производственно Строительная компания "Олимп"</t>
  </si>
  <si>
    <t>ООО "Техногаз"</t>
  </si>
  <si>
    <t>По спецификации</t>
  </si>
  <si>
    <t>изготовление технических планов на сооружение для газоснабжения жилых домов</t>
  </si>
  <si>
    <t xml:space="preserve">Индивидуальный предприниматель Халитова Галия Марсельевна
ИНН=741700550486 </t>
  </si>
  <si>
    <t>ДХ-319/20</t>
  </si>
  <si>
    <t>Геодезические работы д. Дубровка, ул. Калинина, д. 29, д. 47, ул. Мостовая, д. 9, д. 10</t>
  </si>
  <si>
    <t>СМР д. Дубровка, ул. Береговая, д. 8</t>
  </si>
  <si>
    <t>Кадастровые работы п. Бектыш, ул. Стрелочная, д. 25, д. 27</t>
  </si>
  <si>
    <t>ООО  "Спектр"
ИНН=7412011540 КПП=741201001</t>
  </si>
  <si>
    <t>ООО "ЖБИ-ЧЕЛ"
ИНН=7448180430 КПП=744801001</t>
  </si>
  <si>
    <t>ИП Иванов Анатолий Васильевич
ИНН=741200398057</t>
  </si>
  <si>
    <t>ООО "УРАЛСТРОЙГРУПП"
ИНН=7446056691 КПП=745101001</t>
  </si>
  <si>
    <t>ООО "УРАЛСТРОЙГРУПП"
ИНН=7446056691 КПП=745101002</t>
  </si>
  <si>
    <t>ООО "УРАЛСТРОЙГРУПП"
ИНН=7446056691 КПП=745101003</t>
  </si>
  <si>
    <t>ООО "УРАЛСТРОЙГРУПП"
ИНН=7446056691 КПП=745101004</t>
  </si>
  <si>
    <t>ООО "УРАЛСТРОЙГРУПП"
ИНН=7446056691 КПП=745101005</t>
  </si>
  <si>
    <t>ООО  "Спектр"
ИНН=7412011540 КПП=741201006</t>
  </si>
  <si>
    <t>ООО "АВЕРС МОНТАЖ"
ИНН=7430030465 КПП=743001001</t>
  </si>
  <si>
    <t>ООО "Инженерные изыскания"                         ИНН 7448145266                                          КПП 744801008</t>
  </si>
  <si>
    <t>ООО "Инженерные изыскания"                         ИНН 7448145266                                          КПП 744801009</t>
  </si>
  <si>
    <t>ООО "Центр внедрения и пропаганды "Челябинскагропром НОПТ"
ИНН=7453017742 КПП=745301001</t>
  </si>
  <si>
    <t>ООО "Инженерные изыскания"                         ИНН 7448145266                                          КПП 744801010</t>
  </si>
  <si>
    <t>ООО "Инженерные изыскания"                         ИНН 7448145266                                          КПП 744801011</t>
  </si>
  <si>
    <t>ООО "Инженерные изыскания"                         ИНН 7448145266                                          КПП 744801012</t>
  </si>
  <si>
    <t>ООО "Инженерные изыскания"                         ИНН 7448145266                                          КПП 744801013</t>
  </si>
  <si>
    <t>ООО "Инженерные изыскания"                         ИНН 7448145266                                          КПП 744801014</t>
  </si>
  <si>
    <t>ООО "Инженерные изыскания"                         ИНН 7448145266                                          КПП 744801015</t>
  </si>
  <si>
    <t>ООО "Инженерные изыскания"                         ИНН 7448145266                                          КПП 744801016</t>
  </si>
  <si>
    <t>ООО "Инженерные изыскания"                         ИНН 7448145266                                          КПП 744801017</t>
  </si>
  <si>
    <t>ООО "Инженерные изыскания"                         ИНН 7448145266                                          КПП 744801018</t>
  </si>
  <si>
    <t>ООО "Инженерные изыскания"                         ИНН 7448145266                                          КПП 744801019</t>
  </si>
  <si>
    <t>ООО "Инженерные изыскания"                         ИНН 7448145266                                          КПП 744801020</t>
  </si>
  <si>
    <t>ООО СФ "АВАНГАРД" присвоен ИНН 7443006734, КПП 745801001, ОГРН 1067443004420, ОКПО 94805980</t>
  </si>
  <si>
    <t>ДХ-358/20</t>
  </si>
  <si>
    <t xml:space="preserve">"ООО ""БашГидро""
ИНН=7455035786 КПП=745501001"
</t>
  </si>
  <si>
    <t>ООО "ЦПС "Сварка и Контроль" ИНН 7453142334</t>
  </si>
  <si>
    <t>ООО "СтройПроект"                  ИНН 7404071634 КПП 7404071634 ОГРН 1197456007308             ОКПО 82919655</t>
  </si>
  <si>
    <t>ООО «Технополис-ПКО»
ИНН 7504058070 КПП 740401001
ОКПО 30981538 
ОГРН 1117404004926</t>
  </si>
  <si>
    <t>Общество с ограниченной ответственностью "Экономразвитие"</t>
  </si>
  <si>
    <t>Договоры оказания услуг</t>
  </si>
  <si>
    <t>ООО Антей-Эксперт</t>
  </si>
  <si>
    <t>ООО "Геоизыскания"</t>
  </si>
  <si>
    <t>ООО "ЯШМА"</t>
  </si>
  <si>
    <t>Договоры поставки материалов</t>
  </si>
  <si>
    <t>шт</t>
  </si>
  <si>
    <t>ООО "ЛинМарк"</t>
  </si>
  <si>
    <t>ООО ПКФ "Экс-Форма"</t>
  </si>
  <si>
    <t>ООО "ЕВРОТЕХ"</t>
  </si>
  <si>
    <t xml:space="preserve">Общество с ограниченной ответственностью "УралГазВода"
ИНН=7449132982 КПП=744901001
</t>
  </si>
  <si>
    <t>пар</t>
  </si>
  <si>
    <t xml:space="preserve">ООО "МАЖОР ФАРМАЦЕВТИК"
ИНН=7411008471 КПП=741101001
</t>
  </si>
  <si>
    <t>куб.м.</t>
  </si>
  <si>
    <t>ООО "УРАЛГАЗВОДА" присвоен ИНН 7449132982, КПП 744901001, ОГРН 1177456010203, ОКПО 06713600</t>
  </si>
  <si>
    <t>ДП-362/20</t>
  </si>
  <si>
    <t>ООО "ЭталонГидроСтрой" ИНН 7451433401</t>
  </si>
  <si>
    <t>м</t>
  </si>
  <si>
    <t>ООО "Сервис-Комплект" ИНН 7415032997</t>
  </si>
  <si>
    <t>Общество с ограниченной ответственностью  "Кандела" (ООО "Кандела") ИНН=7451062972 КПП=745101001 ОГРН 1027402932633 ОКПО 45628871</t>
  </si>
  <si>
    <t>ООО "Уральская промышленная компания"
ИНН=7453287548 КПП=744701001</t>
  </si>
  <si>
    <t>изготовление схем</t>
  </si>
  <si>
    <t>Оказание услуг
работы по отключению и повторному пуску газа следующих объектов: г. Златоуст, ул. Герцена, д.1, д.3, д.4</t>
  </si>
  <si>
    <t>Ремонт, диагностика и техническое обслуживание спец.техники</t>
  </si>
  <si>
    <t>выполнение регламентных работ по техническому обслуживанию, подготовке к поверке, с выполнением необходимых операций по настройке, регулировке и проведению поверки газоанализаторов, сигнализатор взрывоопасных газов и паров</t>
  </si>
  <si>
    <t>Индивидуальный предприниматель Халитова Галия Марсельевна</t>
  </si>
  <si>
    <t>ДХ-305/20</t>
  </si>
  <si>
    <t>Общество с ограниченной ответственностью "Златоустгазстрой"
ИНН=7404032554 КПП=740401001</t>
  </si>
  <si>
    <t>ДХ-346/20</t>
  </si>
  <si>
    <t>Базаркина Оксана Анатольевна Ииндивидуальный предприниматель
ИНН=741514165247 КПП=</t>
  </si>
  <si>
    <t>ДХ-380/20</t>
  </si>
  <si>
    <t>Оказание услуг (сопровождение ТП) Вып-е исполнительной геосъемки для ТП к газораспределит-м сетям объекта кап.строит-ва, располож-го по адресу: Челябинская обл., г.Копейск, ул.Урицкого,1.</t>
  </si>
  <si>
    <t>Оказание услуг (сопровождение ТП) Вып-е исполнительной геосъемки для ТП к газораспределит-м сетям объекта кап.строит-ва, располож-го по адресу: Челябинская обл., г.Копейск, земельный участок с кад.№ 74:12:1408006:3319.</t>
  </si>
  <si>
    <t>Оказание услуг (сопровождение ТП) Вып-е исполнительной геосъемки для ТП к газораспределит-м сетям объекта кап.строит-ва, располож-го по адресу: Челябинская обл., г.Копейск, ул.Кадровик, 20.</t>
  </si>
  <si>
    <t>Оказание услуг (сопровождение ТП) Вып-е топ. съемки для ТП к газораспределит-м сетям объекта кап.строит-ва, располож-го по адресу: Челябинская обл., г.Копейск,пер.2 Молодежный, 1.</t>
  </si>
  <si>
    <t>Оказание услуг (сопровождение ТП) Вып-е топ. съемки для ТП к газораспределит-м сетям объекта кап.строит-ва, располож-го по адресу: Челябинская обл., г.Копейск,ул.Белинского, 25.</t>
  </si>
  <si>
    <t>Оказание услуг (сопровождение ТП) Вып-е топ. съемки для ТП к газораспределит-м сетям объекта кап.строит-ва, располож-го по адресу: Челябинская обл., г.Копейск, СНТ "Курочкино-2", уч.13.</t>
  </si>
  <si>
    <t>Оказание услуг (сопровождение ТП) Вып-е топ. съемки для ТП к газораспределит-м сетям объекта кап.строит-ва, располож-го по адресу: Челябинская обл., г.Копейск, СНТ "Пластмасс-1", уч.96.</t>
  </si>
  <si>
    <t>Оказание услуг (сопровождение ТП) Вып-е исполнительной геосъемки для ТП к газораспределит-м сетям объекта кап.строит-ва, располож-го по адресу: Челябинская обл., г.Копейск, ул.Ермака, 16.</t>
  </si>
  <si>
    <t>Оказание услуг Составл-е схем располож-я ЗУ на кадастр.плане территории по адресам: Челябинская обл.,Красноарм-й р, ж/д станция п.Смолино,ул.Кедровая, 5А;НП "Полянки",ул.Рябиновая,2;с.Канашево,Уральская,1А;...п.Лесной,ул.Береговая,7 (всего 11 объектов).</t>
  </si>
  <si>
    <t>Оказание услуг Вып. тех.планов лин-х объектов в рамках дог.ТП ОКС к газораспред.сети по адр.:Челяб.об.,г.Копейск,севернее ж.д.8 по ул.Китайская;Малахитовая,33А;Ермака,16;пер.Кубинский,16А;СНТ Березка-1,ул.8,уч.14;...Красноар-й р.,п.Лазурный,7-я Линейная,6,9(20 объектов).</t>
  </si>
  <si>
    <t>Оказание услуг ТО и ремонт автомобиля Шкода Октавия</t>
  </si>
  <si>
    <t>Договор подряда Вып. тех.планов лин-х объектов в рамках дог.ТП ОКС к газораспред.сети по адр.:Челяб.об.,Красноар-й р.,д.Худяково,ул.Набережная,3А;п.Слава,пер.Радонежский,2; с.Миасское,СТ Дружба,уч.115;Школьная, 2И;п.Новый,Буровая,5;с.Кашашево,Степная,3Д(6 объектов).</t>
  </si>
  <si>
    <t>Оказание услуг (сопровождение ТП) Составление схем расположения ЗУ на кадастровом плане территории по адресам: Челябинская область, Красноарм-й р-н, д.Лазурный, ул.50 лет Победы, 2; Челябинская область, Красноарм.р-н, п. Петровский, ул. Ленина, 55а.</t>
  </si>
  <si>
    <t>Оказание услуг (сопровождение ТП) Оформление землеустроит. дела для размещ-я ГП НД по ТП к объекту кап.строит-ва, располож-го по адресу: Челябинская обл., г.Копейск, ул.Жигулевская, 2.</t>
  </si>
  <si>
    <t>Оказание услуг (сопровождение ТП) Оформление землеустроит. дела для размещ-я ГП НД по ТП к объекту кап.строит-ва, располож-го по адресу: Челябинская обл., г.Копейск, ул.Грибоедова,9.</t>
  </si>
  <si>
    <t>Оказание услуг (сопровождение ТП) Оформление землеустроит. дела для размещ-я ГП НД по ТП к объекту кап.строит-ва, располож-го по адресу: Челябинская обл., г.Копейск, ул.20 Партсъезда,47; 47-1.</t>
  </si>
  <si>
    <t>Оказание услуг (сопровождение ТП) Оформление землеустроит. дела для размещ-я ГП НД по ТП к объекту кап.строит-ва, располож-го по адресу: Челябинская обл., г.Копейск, ул.20 Партсъезда, 39.</t>
  </si>
  <si>
    <t>Оказание услуг (сопровождение ТП) Оформление землеустроит. дела для размещ-я ГП НД по ТП к объекту кап.строит-ва, располож-го по адресу: Челябинская обл., г.Копейск, ул.Сафакулевская, 21.</t>
  </si>
  <si>
    <t>Оказание услуг (сопровождение ТП) Оформление землеустроит. дела для размещ-я ГП НД по ТП к объекту кап.строит-ва, располож-го по адресу: Челябинская обл., г.Копейск, ул.Лихачева, 21В.</t>
  </si>
  <si>
    <t>Оказание услуг (сопровождение ТП) Оформление землеустроит. дела для размещ-я ГП НД по ТП к объекту кап.строит-ва, располож-го по адресу: Челябинская обл., г.Копейск, СНТ "Пластмасс", участок 8А.</t>
  </si>
  <si>
    <t>Оказание услуг (сопровождение ТП) Оформление землеустроит. дела для размещ-я ГП НД по ТП к объекту кап.строит-ва, располож-го по адресу: Челябинская обл., г.Копейск, пер. 22 Партсъезда, 19</t>
  </si>
  <si>
    <t>Оказание услуг (сопровождение ТП) Оформление землеустроит. дела для размещ-я ГП НД по ТП к объекту кап.строит-ва, располож-го по адресу: Челябинская обл., г.Копейск, пер. Астраханский, 9а</t>
  </si>
  <si>
    <t>Оказание услуг (сопровождение ТП) Оформление землеустроит. дела для размещ-я ГП НД по ТП к объекту кап.строит-ва, располож-го по адресу: Челябинская обл., г.Копейск, ул.Петрозаводская, 23</t>
  </si>
  <si>
    <t>Строительно-монтажные работы Наружный газопровод НД. Реконструкция нежил.здания автостанции с измен. целевого назнач. на целевое назнач. "магазин без ограничения профиля ассортимента по адресу: Чел.обл, Красноарм.р-н, с. Миасское, ул. Кирова, 34</t>
  </si>
  <si>
    <t>Оказание услуг (сопровождение ТП) Выполнение топогр. съемки для ТП к ГРС объекта кап.строительства по адресам: Челяб. обл., г. Копейск, пр. Славы, 12</t>
  </si>
  <si>
    <t>Оказание услуг Техусловия на проектирование и строительство ГП низкого давления для объекта (жилой дом) по адресу: Челябинская область, г.Копейск, ул.Сафакулевская, д.21. Согласование проектной док. на пересечение, параллельное прохождение проектируемых коммуникаций.</t>
  </si>
  <si>
    <t>Оказание услуг (сопровождение ТП) Вып-е рабоч. док. ГСН, разд.9 "Смета на стр-во" для объекта: "Реконструкция неж. здания автостанции с изменением целевого назнач-я на "Магазин без огранич-я профиля и ассортимента" по адресу: Челябинская обл., Красноарм-й р-н, с.Миасское,ул. Кирова, д.34."</t>
  </si>
  <si>
    <t>Оказание услуг (сопровождение ТП) Вып.рабоч. и ПД в составе:разд.1 Пояснит.записка,разд.2 Пр-т полосы отв., разд.3 Тех.и констр.реш.ЛО.Искусств-е сооруж.,разд.11"Смета на стр-во ОКС" для объекта:"ГП ВД к автомат-й котельной ООО ПКП"Синергия"по адр.: Челяб.обл.,г.Копейск,ул.Томская, д.3."</t>
  </si>
  <si>
    <t>Оказание услуг Электромонтажные работы по испытанию средств индивидуальной защиты (СИЗ).</t>
  </si>
  <si>
    <t>Оказание услуг (сопровождение ТП) Оформление землеустроительного дела для размещ-я ГП НД по ТП к объекту кап. строит-ва, расположенному по адресу: Челяб. обл., г. Копейск, пер.Белинского,8А.</t>
  </si>
  <si>
    <t>Оказание услуг (сопровождение ТП) Вып-е топ. съемки для ТП к газораспределит-м сетям объекта кап.строит-ва, располож-го по адресу: Челябинская обл., г.Копейск,ул.Гагарина,18/1.</t>
  </si>
  <si>
    <t>Оказание услуг Платные образовательные услуги по проф. подготовке,переподготовке и повышению квалификации граждан (Оператор комплекса горизонтального направленного бурения в строительстве 4 разряд,280 часов) - 2 чел.</t>
  </si>
  <si>
    <t>Договор подряда Спил дерева в составе работ по очистке охранной зоны газораспределительной системы по адресу: Челябинская область, г.Копейск, ул.Республиканская, д.13.</t>
  </si>
  <si>
    <t>Договор подряда Спил деревьев в составе работ по очистке охранной зоны газораспределительной сети по адресу: Челябинская область, г.Копейск, по ул.Школьная, д.№2 и №14, пер.Первомайский, д. № 1 и № 6.</t>
  </si>
  <si>
    <t>Договор подряда Спил дерева в составе работ по очистке охранной зоны газораспределительной сети по адресу: Челябинская область, г.Копейск, ул.Дзержинского, ул.Пухлякова.</t>
  </si>
  <si>
    <t>Договор подряда Спил дерева в составе работ по очистке охранной зоны газораспределительной сети по адресу: Челябинская область, г.Копейск, ул.Осипенко, ул.Серова, ул.Братская, ул.Советской Армиии, ул.Малышева, ул.Линейная.</t>
  </si>
  <si>
    <t>ДХ-07 -600/20</t>
  </si>
  <si>
    <t>ДХ-07 -601/20</t>
  </si>
  <si>
    <t>ДХ-07 -602/20</t>
  </si>
  <si>
    <t>ДХ-07 -603/20</t>
  </si>
  <si>
    <t>ДХ-07 -604/20</t>
  </si>
  <si>
    <t>ДХ-07 -605/20</t>
  </si>
  <si>
    <t>ДХ-07 -606/20</t>
  </si>
  <si>
    <t>ДХ-07 -607/20</t>
  </si>
  <si>
    <t>ДХ-18 -609/20</t>
  </si>
  <si>
    <t>ДХ-18 -610/20</t>
  </si>
  <si>
    <t xml:space="preserve">ООО "Легион Моторс Сервис"
ИНН=7452071120 КПП=745201001
</t>
  </si>
  <si>
    <t>ДХ-18 -611/20</t>
  </si>
  <si>
    <t>ДХ-18 -624/20</t>
  </si>
  <si>
    <t>ДХ-07 -637/20</t>
  </si>
  <si>
    <t>ДХ-07 -638/20</t>
  </si>
  <si>
    <t>ДХ-07 -639/20</t>
  </si>
  <si>
    <t>ДХ-07 -640/20</t>
  </si>
  <si>
    <t>ДХ-07 -641/20</t>
  </si>
  <si>
    <t>ДХ-07 -642/20</t>
  </si>
  <si>
    <t>ДХ-07 -643/20</t>
  </si>
  <si>
    <t>ДХ-07 -644/20</t>
  </si>
  <si>
    <t>ДХ-07 -645/20</t>
  </si>
  <si>
    <t>ДХ-07 -646/20</t>
  </si>
  <si>
    <t>ДХ-07 -647/20</t>
  </si>
  <si>
    <t>СМР-07/2 -651/20</t>
  </si>
  <si>
    <t>ДХ-07 -652/20</t>
  </si>
  <si>
    <t>ДХ-18 -680/20</t>
  </si>
  <si>
    <t>ДХ-07 -681/20</t>
  </si>
  <si>
    <t>ДХ-07 -682/20</t>
  </si>
  <si>
    <t xml:space="preserve">Индивидуальный предприниматель Здобнов Константин Владимирович
ИНН=741104010602
</t>
  </si>
  <si>
    <t>ДХ-18 -683/20</t>
  </si>
  <si>
    <t>ДХ-07 -685/20</t>
  </si>
  <si>
    <t>ДХ-07 -686/20</t>
  </si>
  <si>
    <t xml:space="preserve">Автономное некоммерческое общество дополнительного профессионального образования (повышения квалификации) учебный центр "ПРОМСТРОЙГАЗ"
ИНН=5406590536 КПП=540601001
</t>
  </si>
  <si>
    <t>ДХ-18 -699/20</t>
  </si>
  <si>
    <t>ООО "РСК ПОРТАЛ-74" ИНН 7430027180  КПП 743001001</t>
  </si>
  <si>
    <t>ДХ-18 -700/20</t>
  </si>
  <si>
    <t>ДХ-18 -701/20</t>
  </si>
  <si>
    <t>ДХ-18 -702/20</t>
  </si>
  <si>
    <t>ДХ-18 -703/20</t>
  </si>
  <si>
    <t>СМР д. Дубровка, ул. Калинина, д. 29</t>
  </si>
  <si>
    <t>СМР д. Дубровка, ул. Северная, д. 12</t>
  </si>
  <si>
    <t>СМР д. Дубровка, ул. Лесная, д. 5</t>
  </si>
  <si>
    <t>СМР д. Дубровка, ул. Калинина, д. 28</t>
  </si>
  <si>
    <t>СМР д. Печенкино, ул. Российская, д. 6</t>
  </si>
  <si>
    <t>Геодезические работы г. Коркино, ул. Западная, д. 28</t>
  </si>
  <si>
    <t>Геодезические работы д. Дубровка, ул. Калинина, д. 42</t>
  </si>
  <si>
    <t>Геодезические работы д. Дубровка, ул. Калинина, д. 38</t>
  </si>
  <si>
    <t>Геодезические работы д. Дубровка, ул. Калинина, д. 28</t>
  </si>
  <si>
    <t>Геодезические работы д. Дубровка, ул. Береговая, д. 22</t>
  </si>
  <si>
    <t>Геодезические работы д. Дубровка, ул. Береговая, д. 30</t>
  </si>
  <si>
    <t>Кадастровые работы д. Дубровка, ул. Калинина, д. 42</t>
  </si>
  <si>
    <t>Кадастровые работы д. Потапово, ул. Центральная, д. 35</t>
  </si>
  <si>
    <t>Кадастровые работы д. Дубровка, ул. Калинина, д. 38</t>
  </si>
  <si>
    <t>Кадастровые работы д. Дубровка, ул. Калинина, д. 28</t>
  </si>
  <si>
    <t>Кадастровые работы с. Еткуль, ул. 8 Марта, д. 41</t>
  </si>
  <si>
    <t>Кадастровые работы г. Коркино, ул.Шахтерская, д. 16</t>
  </si>
  <si>
    <t>Кадастровые работы с. Еткуль, ул.Энтузиастов, д. 15</t>
  </si>
  <si>
    <t>Кадастровые работы с. Еткуль, ул.Молодежная, д. 43</t>
  </si>
  <si>
    <t>Кадастровые работы г. Коркино, ул. Западная, д. 28</t>
  </si>
  <si>
    <t>СМР с. Еткуль, пер. 23-й, д. 2, кор. А (2 этап)</t>
  </si>
  <si>
    <t>СМР с. Еткуль, пер. 23-й, д. 2, кор. А (1 этап)</t>
  </si>
  <si>
    <t>Капитальный ремонт п. Красногорский, пер. Шахтерский,д. 3</t>
  </si>
  <si>
    <t>Кадастровые работы п. Бектыш, ул. Лесная, д. 2 в, Стрелочная, д. 5, д. 18, д. Дубровка, ул. Береговая, д. 30</t>
  </si>
  <si>
    <t>Кадастровые работы рп Роза, ул. Калачевская, д. 25, д. 31</t>
  </si>
  <si>
    <t>Кадастровые работы г. Коркино, ул. Комсомольская, д. 9</t>
  </si>
  <si>
    <t>Геодезические работы г. Коркино, ул. Комсомольская, 9</t>
  </si>
  <si>
    <t>Геодезические работы п. Бектыш, ул. Лесная, д. 2</t>
  </si>
  <si>
    <t>Геодезические работы г. Коркино, ул. Горького, д. 28</t>
  </si>
  <si>
    <t>Капитальный ремонт п. Красногорский, ул. Некрасова,ул. Северная, ул. Пушкина</t>
  </si>
  <si>
    <t>Проектные работы п. Красногорский,  пер. Шахтерский, д. 3</t>
  </si>
  <si>
    <t>Проектные работы г. Еманжелинск,  ул. Победы, д. 1 А</t>
  </si>
  <si>
    <t>Геодезические работы г. Коркино, ул. Степана Разина, д. 19, д. 22, д. 23</t>
  </si>
  <si>
    <t>Геодезические работы с. Еткуль, ул. 30-й пер., д. 11</t>
  </si>
  <si>
    <t>Кадастровые работы с. Еткуль, ул. Северная, д. 33, д. 35</t>
  </si>
  <si>
    <t>Геодезические работы г. Коркино, ул. Комсомольская, 7</t>
  </si>
  <si>
    <t>Геодезические работы с. Вознесенка, ул. Производственная, д. 39</t>
  </si>
  <si>
    <t>Геодезические работы д. Дубровка, ул. Калинина, д. 25</t>
  </si>
  <si>
    <t>Геодезические работы п. Новобатурино, ул. Солнечная, д. 12</t>
  </si>
  <si>
    <t>Кадастровые работы п. Первомайский, ул. Строителей, д. 31</t>
  </si>
  <si>
    <t>Геодезические работы д. Дубровка, ул. Южная, д. 3</t>
  </si>
  <si>
    <t>Геодезические работы д. Дубровка, ул. Северная, д. 2</t>
  </si>
  <si>
    <t>Геодезические работы д. Дубровка, ул. Северная, д. 5</t>
  </si>
  <si>
    <t>Геодезические работы д. Дубровка, ул. Северная, д. 6</t>
  </si>
  <si>
    <t>Геодезические работы д. Дубровка, ул. Южная, д. 1</t>
  </si>
  <si>
    <t>Геодезические работы д. Дубровка, ул. Железняка, д. 138</t>
  </si>
  <si>
    <t>Геодезические работы с. Еткуль, ул. Победы , д. 93</t>
  </si>
  <si>
    <t>Геодезические работы с. Белоносово, ул. Ветеранов , д. 7 А</t>
  </si>
  <si>
    <t>Геодезические работы г. Коркино, ул Ермака, д. 48, ул. Парижской Коммуны, д. 34, ул. С. Разина, д. 19, д. 22, д. 23</t>
  </si>
  <si>
    <t>Геодезические работы д. Дубровка, ул. Северная, д. 11</t>
  </si>
  <si>
    <t>Геодезические работы г. Еманжелинск, пер. Звездный, д. 1 А</t>
  </si>
  <si>
    <t>Геодезические работып. Борисовка, ул. Нижняя, д. 5, кв. 2</t>
  </si>
  <si>
    <t>СМР д. Дубровка, ул. Береговая, д. 24</t>
  </si>
  <si>
    <t>СМР д. Дубровка, ул. Мостовая, д. 8</t>
  </si>
  <si>
    <t>Проектные работы Г. Еманжелинск, промплощадк "Южная 1"</t>
  </si>
  <si>
    <t>СМР д. Дубровка, ул. Калинина, д. 21</t>
  </si>
  <si>
    <t>СМР с. Белоусово, ул. Мира, д. 7 а</t>
  </si>
  <si>
    <t>СМР г. Коркино, ул. Чкалова, д. 30 (2 этап)</t>
  </si>
  <si>
    <t>СМР с. Еткль, ул. Победы, д. 76</t>
  </si>
  <si>
    <t>СМР д. Дубровка, ул. Калинина, д. 47</t>
  </si>
  <si>
    <t>СМР с. Вознесенка, участок № 28</t>
  </si>
  <si>
    <t>Кадастровые работы г. Еманжелинск, ул. Курчатова, д.17</t>
  </si>
  <si>
    <t>Геодезические работы п. Зауральский ул. Элеваторная,7</t>
  </si>
  <si>
    <t>Геодезические работы с. Еткуль, пер. 23-й, д. 2, корп. А</t>
  </si>
  <si>
    <t>Геодезические работы г. Коркино, пер. Богородский, д.14</t>
  </si>
  <si>
    <t>кадастровые работы с. Еткуль, ул. Кирова, д.104</t>
  </si>
  <si>
    <t> Геодезические работы д. Печенкино, ул. Российская, д.6</t>
  </si>
  <si>
    <t>кадастровые работы с. Еманжелинка, ул. Чекмарева, д.43</t>
  </si>
  <si>
    <t>Геодезическиее работы с. Еманжелинка, ул. Чекмарева, д.44</t>
  </si>
  <si>
    <t>Геодезисеские работыт с. Еткуль, ул. Кирова, д. 5, д. 104</t>
  </si>
  <si>
    <t>Кадастровые работы д. Потапово, ул. Клюквенная,д.1</t>
  </si>
  <si>
    <t>кадастровые работы с. Еткуль, ул. Энтузиастов, д.18а</t>
  </si>
  <si>
    <t>кадастровые работы с. Еткуль, ул. Энтузиастов, д.18</t>
  </si>
  <si>
    <t>кадастровые работы с. Еткуль, ул. Уральская, д.20</t>
  </si>
  <si>
    <t>кадастровые работы с. Еманжелинка, ул. Шахтера, д.1а</t>
  </si>
  <si>
    <t>СМР  д. Дубровка ул. Мостовая,д.9</t>
  </si>
  <si>
    <t>СМР  с. Селезян ул. Озерная д.6</t>
  </si>
  <si>
    <t>СМР с. Еткуль, ул. Кирова, д.104</t>
  </si>
  <si>
    <t>геодезические и кадастровые работы г. Коркино, ст. Дубровка, ул. Железняка,34</t>
  </si>
  <si>
    <t>Проектные работы г. Коркино, ул. М. Горького, д. 3</t>
  </si>
  <si>
    <t>Проектные работы г. Коркино, ул. Троицкая, д. 94</t>
  </si>
  <si>
    <t>Проектные работы г. Коркино, ул. Парижской Коммуны, д. 34</t>
  </si>
  <si>
    <t>Проектные работы г. Коркино, ул. Ермака, д. 48</t>
  </si>
  <si>
    <t>Проектные работы п. Новобатурино, ул. Солнечная, д. 12</t>
  </si>
  <si>
    <t>СМР-07/2-599-20</t>
  </si>
  <si>
    <t>СМР-07/2-600-20</t>
  </si>
  <si>
    <t>СМР-07/2-601-20</t>
  </si>
  <si>
    <t>ДХ-07-602-20</t>
  </si>
  <si>
    <t>СМР-07/2-603-20</t>
  </si>
  <si>
    <t xml:space="preserve">ИП Иванов Анатолий Васильевич
ИНН=741200398057
</t>
  </si>
  <si>
    <t>СМР-07/2-605-20</t>
  </si>
  <si>
    <t>СМР-07/2-606-20</t>
  </si>
  <si>
    <t>ДХ-07-608-20</t>
  </si>
  <si>
    <t>ДХ-07-609-20</t>
  </si>
  <si>
    <t>ДХ-07-610-20</t>
  </si>
  <si>
    <t>ДХ-07-611-20</t>
  </si>
  <si>
    <t>ДХ-07-612-20</t>
  </si>
  <si>
    <t>ДХ-07-613-20</t>
  </si>
  <si>
    <t>ДХ-07-614-20</t>
  </si>
  <si>
    <t>ДХ-07-615-20</t>
  </si>
  <si>
    <t>ДХ-07-616-20</t>
  </si>
  <si>
    <t>ДХ-07-617-20</t>
  </si>
  <si>
    <t>ДХ-07-618-20</t>
  </si>
  <si>
    <t>ДХ-07-619-20</t>
  </si>
  <si>
    <t>ДХ-07-620-20</t>
  </si>
  <si>
    <t>ДХ-07-621-20</t>
  </si>
  <si>
    <t>ДХ-07-622-20</t>
  </si>
  <si>
    <t>ДХ-07-623-20</t>
  </si>
  <si>
    <t>СМР-07/2-624-20</t>
  </si>
  <si>
    <t>СМР-07/2-625-20</t>
  </si>
  <si>
    <t>СМР-07/2-627-20</t>
  </si>
  <si>
    <t>ООО "БАЗИС"
ИНН=7447246286 КПП=744701001</t>
  </si>
  <si>
    <t>СМР-07/2-628-20</t>
  </si>
  <si>
    <t>ДХ-07-629-20</t>
  </si>
  <si>
    <t>ДХ-07-630-20</t>
  </si>
  <si>
    <t>ДХ-07-631-20</t>
  </si>
  <si>
    <t>ДХ-07-632-20</t>
  </si>
  <si>
    <t>ДХ-07-633-20</t>
  </si>
  <si>
    <t>ДХ-07-634-20</t>
  </si>
  <si>
    <t>ДХ-07-636-20</t>
  </si>
  <si>
    <t>ДХ-07-637-20</t>
  </si>
  <si>
    <t>ПИР-07/1-640-20</t>
  </si>
  <si>
    <t>ПИР-07/1-641-20</t>
  </si>
  <si>
    <t>ООО "Инженерные изыскания"                         ИНН 7448145266                                          КПП 744801021</t>
  </si>
  <si>
    <t>ДХ-07-642-20</t>
  </si>
  <si>
    <t>ООО "Инженерные изыскания"                         ИНН 7448145266                                          КПП 744801022</t>
  </si>
  <si>
    <t>ДХ-07-643-20</t>
  </si>
  <si>
    <t>ООО "Инженерные изыскания"                         ИНН 7448145266                                          КПП 744801023</t>
  </si>
  <si>
    <t>ДХ-07-644-20</t>
  </si>
  <si>
    <t>ООО "Инженерные изыскания"                         ИНН 7448145266                                          КПП 744801024</t>
  </si>
  <si>
    <t>ДХ-07-646-20</t>
  </si>
  <si>
    <t>ООО "Инженерные изыскания"                         ИНН 7448145266                                          КПП 744801025</t>
  </si>
  <si>
    <t>ДХ-07-647-20</t>
  </si>
  <si>
    <t>ООО "Инженерные изыскания"                         ИНН 7448145266                                          КПП 744801026</t>
  </si>
  <si>
    <t>ДХ-07-648-20</t>
  </si>
  <si>
    <t>ООО "Инженерные изыскания"                         ИНН 7448145266                                          КПП 744801027</t>
  </si>
  <si>
    <t>ДХ-07-649-20</t>
  </si>
  <si>
    <t>ДХ-07-654-20</t>
  </si>
  <si>
    <t>ДХ-07-655-20</t>
  </si>
  <si>
    <t>ДХ-07-656-20</t>
  </si>
  <si>
    <t>ДХ-07-657-20</t>
  </si>
  <si>
    <t>ДХ-07-658-20</t>
  </si>
  <si>
    <t>ДХ-07-659-20</t>
  </si>
  <si>
    <t>ДХ-07-660-20</t>
  </si>
  <si>
    <t>ДХ-07-661-20</t>
  </si>
  <si>
    <t>ДХ-07-662-20</t>
  </si>
  <si>
    <t>ДХ-07-663-20</t>
  </si>
  <si>
    <t>ДХ-07-664-20</t>
  </si>
  <si>
    <t>ДХ-07-665-20</t>
  </si>
  <si>
    <t>ДХ-07-666-20</t>
  </si>
  <si>
    <t>ДХ-07-667-20</t>
  </si>
  <si>
    <t>СМР-07/2--669-20</t>
  </si>
  <si>
    <t>СМР-07/2--670-20</t>
  </si>
  <si>
    <t>ПИР-07/1-671-20</t>
  </si>
  <si>
    <t>СМР-07/2-674-20</t>
  </si>
  <si>
    <t>СМР-07/2-675-20</t>
  </si>
  <si>
    <t>ООО "АВЕРС МОНТАЖ"
ИНН=7430030465 КПП=743001002</t>
  </si>
  <si>
    <t>СМР-07/2-676-20</t>
  </si>
  <si>
    <t>ООО "АВЕРС МОНТАЖ"
ИНН=7430030465 КПП=743001003</t>
  </si>
  <si>
    <t>СМР-07/2-677-20</t>
  </si>
  <si>
    <t>СМР-07/2-678-20</t>
  </si>
  <si>
    <t>СМР-07/2-679-20</t>
  </si>
  <si>
    <t>ДХ-07-680-20</t>
  </si>
  <si>
    <t>ДХ-07-681-20</t>
  </si>
  <si>
    <t>ДХ-07-682-20</t>
  </si>
  <si>
    <t>ДХ-07-683-20</t>
  </si>
  <si>
    <t>ДХ-07-684-20</t>
  </si>
  <si>
    <t>ДХ-07-685-20</t>
  </si>
  <si>
    <t>ДХ-07-686-20</t>
  </si>
  <si>
    <t>ДХ-07-687-20</t>
  </si>
  <si>
    <t>ДХ-07-688-20</t>
  </si>
  <si>
    <t>ДХ-07-689-20</t>
  </si>
  <si>
    <t>ДХ-07-690-20</t>
  </si>
  <si>
    <t>ДХ-07-691-20</t>
  </si>
  <si>
    <t>ДХ-07-692-20</t>
  </si>
  <si>
    <t>ДХ-07-693-20</t>
  </si>
  <si>
    <t>СМР-07/2-707-20</t>
  </si>
  <si>
    <t>СМР-07/2-708-20</t>
  </si>
  <si>
    <t>СМР-07/2-709-20</t>
  </si>
  <si>
    <t>СМР-07/2-710-20</t>
  </si>
  <si>
    <t>ДХ-07-713-20</t>
  </si>
  <si>
    <t>ПИР-07/1-714-20</t>
  </si>
  <si>
    <t>ПИР-07/1-715-20</t>
  </si>
  <si>
    <t>ПИР-07/1-716-20</t>
  </si>
  <si>
    <t>ПИР-07/1-717-20</t>
  </si>
  <si>
    <t>ПИР-07/1-718-20</t>
  </si>
  <si>
    <t>образовательные услуги по обучению работников</t>
  </si>
  <si>
    <t>выполнение регламентных работ  по техническому обсслуживанию, подготовке  к поверке газоанализаторов-течеисателей ФП</t>
  </si>
  <si>
    <t>выполнить регламентные работы  по техническому обслуживанию, подготовке к поверке и проведению  калибровки индикатора интенсивного запаха ИЗО</t>
  </si>
  <si>
    <t>услуги по заправке тонер-картриджей</t>
  </si>
  <si>
    <t>Автономная  некомерческая  организация дополнительного профессионального  образования "Учебный центр "Техносервис"</t>
  </si>
  <si>
    <t>1623-20</t>
  </si>
  <si>
    <t>ООО "Центр внедрения и пропоганды "Челябинскагропром НОПТ"</t>
  </si>
  <si>
    <t>482-4/20/1165-20</t>
  </si>
  <si>
    <t>482-5/20/1460-20</t>
  </si>
  <si>
    <t>ИП Шорыгин Т.А.</t>
  </si>
  <si>
    <t>1349-20</t>
  </si>
  <si>
    <t>04.08.2020г</t>
  </si>
  <si>
    <t>11.08.2020г</t>
  </si>
  <si>
    <t>10.08.2020г</t>
  </si>
  <si>
    <t>12.08.2020г</t>
  </si>
  <si>
    <t>20.08.2020г</t>
  </si>
  <si>
    <t>14.08.2020г</t>
  </si>
  <si>
    <t>03.08.2020г</t>
  </si>
  <si>
    <t>15.08.2020г</t>
  </si>
  <si>
    <t>26.08.2020г</t>
  </si>
  <si>
    <t>СМР ул.Западная д.2 п.Андреевский</t>
  </si>
  <si>
    <t>с.Варна ул.Пограничная д.1</t>
  </si>
  <si>
    <t>с.Варна ул.Кузина д.40</t>
  </si>
  <si>
    <t>с.Вапна ул.Кузина д.42</t>
  </si>
  <si>
    <t>с.Варна ул.Кузина д.44</t>
  </si>
  <si>
    <t>Отключение ГО с установкой заглушки п.Бреды ул.Аэродромная д.3</t>
  </si>
  <si>
    <t>Ввод цокольный Карталы ул.Насыпная д.11 п.Еленинка ул.Бердниковой д.37А</t>
  </si>
  <si>
    <t>Межевание ул.Заречная д.63</t>
  </si>
  <si>
    <t>ПИР с.Варна ул.Мира д.17/1</t>
  </si>
  <si>
    <t>Межевание ул.Спортивная д.37</t>
  </si>
  <si>
    <t>Исполнительная съемка Карталы ул.Спортивная д.28</t>
  </si>
  <si>
    <t>СМР "Наружный газопровод (технологическое присоединение) ул. Будаковой д. 20, с. Еленинка Карталинского района</t>
  </si>
  <si>
    <t>СМР "Наружный газопровод на подключение ул. Бердниковой д. 37А, с. Еленинка"</t>
  </si>
  <si>
    <t xml:space="preserve">ул.Генерала Григорьева д.39Б п.Княженский </t>
  </si>
  <si>
    <t>Наружный газопровод ФАП ул.Новокузнецкая д.7 п.Большевик</t>
  </si>
  <si>
    <t>Исполнительная съемка п.Сухореченский ул.Юбилейная д.1А</t>
  </si>
  <si>
    <t>Межевание ул.Юбилейная п.Сухореченский</t>
  </si>
  <si>
    <t>Межевание ул.Чкалова д.58А г.Карталы</t>
  </si>
  <si>
    <t>Тех.план Карталы ул.Спортивная д.28</t>
  </si>
  <si>
    <t>Тех.план Карталы ул.Спортивная д.38</t>
  </si>
  <si>
    <t>ООО "БРЕДЫАГРОСЕРВИС" присвоен ИНН 7407010090, КПП 745801001, ОГРН 1097407000118, ОКПО 61246502</t>
  </si>
  <si>
    <t>ДХ-373/20</t>
  </si>
  <si>
    <t>ООО "ИНЖЕНЕРНЫЕ ИЗЫСКАНИЯ" присвоен ИНН 7448145266, КПП 744801001, ОГРН 1127448002527, ОКПО 37889400</t>
  </si>
  <si>
    <t>ДХ-374/20</t>
  </si>
  <si>
    <t>ООО "ИНЖЕНЕРНЫЕ ИЗЫСКАНИЯ" присвоен ИНН 7448145266, КПП 744801001, ОГРН 1127448002527, ОКПО 37889401</t>
  </si>
  <si>
    <t>ДХ-375/20</t>
  </si>
  <si>
    <t>ООО "ИНЖЕНЕРНЫЕ ИЗЫСКАНИЯ" присвоен ИНН 7448145266, КПП 744801001, ОГРН 1127448002527, ОКПО 37889402</t>
  </si>
  <si>
    <t>ДХ-376/20</t>
  </si>
  <si>
    <t>ООО "ИНЖЕНЕРНЫЕ ИЗЫСКАНИЯ" присвоен ИНН 7448145266, КПП 744801001, ОГРН 1127448002527, ОКПО 37889403</t>
  </si>
  <si>
    <t>ДХ-377/20</t>
  </si>
  <si>
    <t>ООО "БРЕДИНСКОЕ АВТОТРАНСПОРТНОЕ ПРЕДПРИЯТИЕ" присвоен ИНН 7458002323, КПП 745801001, ОГРН 1157456017927, ОКПО 42483946</t>
  </si>
  <si>
    <t>ООО ЦК "СТС" присвоен ИНН 7448047396, КПП 744801001, ОГРН 1147448008840, ОКПО 32516343</t>
  </si>
  <si>
    <t>ДП-383/20</t>
  </si>
  <si>
    <t>ДХ-386/20</t>
  </si>
  <si>
    <t>ПИР-391/20</t>
  </si>
  <si>
    <t>ДХ-392/20</t>
  </si>
  <si>
    <t>ДХ-393/20</t>
  </si>
  <si>
    <t>СМР-394/20</t>
  </si>
  <si>
    <t>ООО "БРЕДЫАГРОСЕРВИС" присвоен ИНН 7407010090, КПП 745801001, ОГРН 1097407000118, ОКПО 61246503</t>
  </si>
  <si>
    <t>СМР-395/20</t>
  </si>
  <si>
    <t>ООО "БРЕДЫАГРОСЕРВИС" присвоен ИНН 7407010090, КПП 745801001, ОГРН 1097407000118, ОКПО 61246504</t>
  </si>
  <si>
    <t>СМР-396/20</t>
  </si>
  <si>
    <t>СМР-398/20</t>
  </si>
  <si>
    <t>ДХ-399/20</t>
  </si>
  <si>
    <t>ДХ-403/20</t>
  </si>
  <si>
    <t>ДХ-404/20</t>
  </si>
  <si>
    <t>ДХ-405/20</t>
  </si>
  <si>
    <t>ДХ-406/20</t>
  </si>
  <si>
    <t xml:space="preserve">Работы по демонтажу и монтажу стекла </t>
  </si>
  <si>
    <t>017/1-443/20</t>
  </si>
  <si>
    <t>017/1-444/20</t>
  </si>
  <si>
    <t>017/1-445/20</t>
  </si>
  <si>
    <t>017/1-446/20</t>
  </si>
  <si>
    <t>017/1-447/20</t>
  </si>
  <si>
    <t>017/1-448/20</t>
  </si>
  <si>
    <t>017/1-449/20</t>
  </si>
  <si>
    <t>ООО ТПФ "Абсолют"
ИНН=0256012076 КПП=025601001</t>
  </si>
  <si>
    <t>017/1-451/20</t>
  </si>
  <si>
    <t>ИП Голотюк Андрей Петрович
ИНН=744400451708 КПП=0</t>
  </si>
  <si>
    <t>017-453/20</t>
  </si>
  <si>
    <t>017/1-455/20</t>
  </si>
  <si>
    <t>017/1-456/20</t>
  </si>
  <si>
    <t>ООО "Тепло"
ИНН=7456021296 КПП=745601001</t>
  </si>
  <si>
    <t>017/1-462/20</t>
  </si>
  <si>
    <t>ООО "Теплотехник-БМ"
ИНН=7444033280 КПП=745601001</t>
  </si>
  <si>
    <t>017/1-463/20</t>
  </si>
  <si>
    <t xml:space="preserve"> 017/1-465/20</t>
  </si>
  <si>
    <t>017/1-466/20</t>
  </si>
  <si>
    <t>017/1-467/20</t>
  </si>
  <si>
    <t>017/1-468/20</t>
  </si>
  <si>
    <t>017/1-469/20</t>
  </si>
  <si>
    <t>017/1-470/20</t>
  </si>
  <si>
    <t>017/1-471/20</t>
  </si>
  <si>
    <t>10.07.2020 поступил 11.08.2020</t>
  </si>
  <si>
    <t>13.07.2020 поступил 11.08.2020</t>
  </si>
  <si>
    <t>24.07.2020 поступил 11.08.2020</t>
  </si>
  <si>
    <t>03.08.2020 поступил 13.08.2020</t>
  </si>
  <si>
    <t>12.08.2020 поступил 13.08.2020</t>
  </si>
  <si>
    <t>14.08.2020 поступил 17.08.2020</t>
  </si>
  <si>
    <t>24.07.2020 поступил 17.08.2020</t>
  </si>
  <si>
    <t>05.08.2020 поступил 18.08.2020</t>
  </si>
  <si>
    <t>20.08.2020</t>
  </si>
  <si>
    <t>Разработка проектной и рабочей документации для ТП по объекту: Газоснабжение нежилого здания-магазина по адресу: д. Звягино, ул. Комсомольская, 22</t>
  </si>
  <si>
    <t>Услуги самосвалов с обслуживающим персоналом 25 т для ТП</t>
  </si>
  <si>
    <t>изыскательские работы (инженерно-геологические)  для ТП на объекте: Газоснабжение жилого дома по адресу: г. Миасс, п. Тургояк, пер. Березовый, 10</t>
  </si>
  <si>
    <t>Монтаж газопровода низкого давления на объекте: Газоснабжение жилого дома  по адресу: Челябинская область, г.Чебаркульский район, д.Травники, ул.Победы,33</t>
  </si>
  <si>
    <t>Восстановление асфальтобетонного покрытия после проведения работ по ТП на объекте: Газоснабжение жилого дома  по адресу: Челябинская область, г.Чебаркульский район, д.Травники, ул.Победы,33</t>
  </si>
  <si>
    <t>Выполнение земляных работ по монтажу газопровода низкого давления для ТП на объекте: Газоснабжение жилого дома  по адресу: Челябинская область, г.Чебаркульский район, д.Травники, ул.Победы,33</t>
  </si>
  <si>
    <t xml:space="preserve">Подготовка и выдача ТУ: Газоснабжение жилого дома по адресу: 
 г.Чебаркуль, СНТ «Литейщик», д.348
</t>
  </si>
  <si>
    <t>Проверка проектной документации с выдачей заключения. Газоснабжение жилых домов по адресу: Челябинская обл., Чебаркульский р-н, п. Тимирязевский, ул. Вишневая, д. 3а, 3/1А</t>
  </si>
  <si>
    <t>Проверка проектной документации с выдачей заключения. Газоснабжение нежилого здания по адресу: Челябинская обл., Чебаркульский р-н, г. Чебаркуль, ул. Энергетиков, д. 6</t>
  </si>
  <si>
    <t>Проверка проектной документации с выдачей заключения. Газоснабжение жилого дома по адресу: Челябинская обл., г. Чебаркуль, ул. Восточная, д. 4</t>
  </si>
  <si>
    <t>Проверка проектной документации с выдачей заключения. Газоснабжение жилого дома по адресу: Челябинская обл., Чебаркульский р-н., г. Чебаркуль, ул. Попова, д. 49</t>
  </si>
  <si>
    <t>Проверка проектной документации с выдачей заключения. Газоснабжение квартиры по адресу: Челябинская обл., Чебаркульский р-н, г. Чебаркуль, ул. Кирова, д. 33-2</t>
  </si>
  <si>
    <t>Проверка проектной документации с выдачей заключения. Газоснабжение жилого дома по адресу: Челябинская обл., Уйский р-н, с. Уйское, ул. Строителей, д. 19</t>
  </si>
  <si>
    <t xml:space="preserve">Проверка проектной документации с выдачей заключения. Газоснабжение нежилого здания по адресу: Челябинская обл., Уйский р-н, п. Мирный, ул. Строителей, д. 2, помещение 2/3 </t>
  </si>
  <si>
    <t>Проверка проектной документации с выдачей заключения. Газоснабжение жилого дома по адресу: Челябинская обл., Чебаркульский р-н, с. Варламово, пер. Почтовый, д. 6</t>
  </si>
  <si>
    <t>Проверка проектной документации с выдачей заключения. Газоснабжение жилого дома по адресу: Челябинская обл., Чебаркульский р-н.,
 г. Чебаркуль, ул. Пушкина, д. 8</t>
  </si>
  <si>
    <t>Проверка проектной документации с выдачей заключения. Газоснабжение жилого дома по адресу: Челябинская обл., Чебаркульский р-н, с. Кундравы, пер. Уральский/ ул. Пугачева, д. 36/53А</t>
  </si>
  <si>
    <t>Проверка проектной документации с выдачей заключения. Газоснабжение жилого дома по адресу: Челябинская обл., Чебаркульский р-н, п. Тимирязевский ул. Труда, д. 2</t>
  </si>
  <si>
    <t xml:space="preserve">Изготовление и установка винтовых свай </t>
  </si>
  <si>
    <t>Монтаж г-да для ТП на объекте: «Газоснабжение жилого дома  по адресу: Челябинская область, Уйский район, ул. Российская, дом №10»</t>
  </si>
  <si>
    <t>земельно-кадастровые работы по договору ТП объекта: Газоснабжение жилого дома по адресу: г. Миасс, п. Тургояк, ул. Туристов, 25</t>
  </si>
  <si>
    <t>земельно-кадастровые работы по договору ТП объекта: Газоснабжение нежилого здания по адресу: г. Миасс, ул. 60 лет Октября, южнее ПАТП</t>
  </si>
  <si>
    <t>техническое обслуживание кондиционеров</t>
  </si>
  <si>
    <t>Разработка проектной и рабочей документации для ТП по объекту: Газоснабжение жилых домов по адресу: д. Малково, ул. Озерная, 1, 6</t>
  </si>
  <si>
    <t>Проверка проектной документации с выдачей заключения. Газоснабжение жилого дома по адресу: Челябинская обл., г. Чебаркуль, СНТ «Литейщик», уч. 348</t>
  </si>
  <si>
    <t>проведение аттестации специалистов сварочного производства</t>
  </si>
  <si>
    <t>Разработка проектной и рабочей документации для ТП по объекту: Газоснабжение жилых домов по адресу: д. Малково, ул. Блюхера,42, 44</t>
  </si>
  <si>
    <t>земельно-кадастровые работы по договору ТП объекта: Газоснабжение жилого дома по адресу: с. Архангельское, ул. Садовая, 69</t>
  </si>
  <si>
    <t>Услуги по проведению лабораторных исследований в рамках программы производственного контроля на рабочих местах</t>
  </si>
  <si>
    <t>Услуги по предоставлению эксковатора-гидромолота с обслуживающим персоналом</t>
  </si>
  <si>
    <t xml:space="preserve">Разработка проектной и рабочей документации для ТП по объекту: Газоснабжение бассейна по адресу:  г. Миасс, район ФОКа в центральной части </t>
  </si>
  <si>
    <t xml:space="preserve">Разработка проектной и рабочей документации для ТП по объекту: «Газоснабжение информационно-компьютерного центра» по адресу: г. Миасс, ул. Набережная в Центральном районе </t>
  </si>
  <si>
    <t xml:space="preserve">Текущий ремонт на объекте: Установка стоек СКИП на  газопроводе  от г/к №4 до Хлебозавода г.Миасс (Переход под: а/дорогой ул.Ак.Павлова).  </t>
  </si>
  <si>
    <t xml:space="preserve">Текущий ремонт на объекте: Установка стоек СКИП на газопроводе  от  г/к №14 от ГРП-3  г.Миасс, переход г/п под а/дорогой </t>
  </si>
  <si>
    <t xml:space="preserve">Текущий ремонт на объекте: Установка стоек СКИП на газопроводе  от ГРС до автозавода г.Миасс (переход под а/дорогой 8 Июля -  предзаводская ГК№5) </t>
  </si>
  <si>
    <t xml:space="preserve">Текущий ремонт на объекте: Установка стоек СКИП на газопроводе  от г/к №5 до МЭА г.Миасс, переход г/п под: через ручей п.Динамо. </t>
  </si>
  <si>
    <t xml:space="preserve">Текущий ремонт на объекте: Установка стоек СКИП на  Газопровод от ул.Кирова к ГРП№13-625м 1973г., г.Миасс (переход г/п под а/дорогой ул.Кирова)  </t>
  </si>
  <si>
    <t xml:space="preserve">Текущий ремонт на объекте: Установка стоек СКИП на газопроводе к ТРУ г.Миасс к котельной ТРУ-2821м, переход г/д под: ж/дорога к ТРУ (территория предприятия). </t>
  </si>
  <si>
    <t>ПИР-446/1-446/20</t>
  </si>
  <si>
    <t>ДХ-455/1-455/20</t>
  </si>
  <si>
    <t>ИП Рябцов Александр Вячеславович ИНН 741509878468</t>
  </si>
  <si>
    <t>ДХ-458/1-458/20</t>
  </si>
  <si>
    <t>ДХ-459/1-459/20</t>
  </si>
  <si>
    <t xml:space="preserve">ООО "Сети и Сервис" ИНН 7420015958 </t>
  </si>
  <si>
    <t>СМР-461/1-461/20</t>
  </si>
  <si>
    <t>ИП Раупов Гумарь Османович ИНН 742000200135</t>
  </si>
  <si>
    <t>СМР-462/1-462/20</t>
  </si>
  <si>
    <t>ИП Ларин Юрий Петрович ИНН 744200007679</t>
  </si>
  <si>
    <t>СМР-463/1-463/20</t>
  </si>
  <si>
    <t>ДХ-465/2-465/20</t>
  </si>
  <si>
    <t>ДХ-466/2-466/20</t>
  </si>
  <si>
    <t>ДХ-467/2-467/20</t>
  </si>
  <si>
    <t>ДХ-468/2-468/20</t>
  </si>
  <si>
    <t>ДХ-469/2-469/20</t>
  </si>
  <si>
    <t>ДХ-470/2-470/20</t>
  </si>
  <si>
    <t>ДХ-471/2-471/20</t>
  </si>
  <si>
    <t>ДХ-472/2-472/20</t>
  </si>
  <si>
    <t>ДХ-473/2-473/20</t>
  </si>
  <si>
    <t>ДХ-474/2-474/20</t>
  </si>
  <si>
    <t>ДХ-475/2-475/20</t>
  </si>
  <si>
    <t>ДХ-476/2-476/20</t>
  </si>
  <si>
    <t>ООО "Аренда вышки" ИНН 7460016980</t>
  </si>
  <si>
    <t>СМР-477/1-477/20</t>
  </si>
  <si>
    <t>СМР-478/1-478/20</t>
  </si>
  <si>
    <t>ДХ-479/1-479/20</t>
  </si>
  <si>
    <t>ДХ-480/1-480/20</t>
  </si>
  <si>
    <t>ООО «СК Базис» ИНН 7415038205</t>
  </si>
  <si>
    <t>ДХ-481/2-481/20</t>
  </si>
  <si>
    <t>ПИР-482/1-482/20</t>
  </si>
  <si>
    <t>ДХ-483/2-483/20</t>
  </si>
  <si>
    <t>ДХ-485/2-485/20</t>
  </si>
  <si>
    <t>ДХ-486/2-486/20</t>
  </si>
  <si>
    <t>ПИР-490/1-490/20</t>
  </si>
  <si>
    <t>ДХ-495/1-495/20</t>
  </si>
  <si>
    <t>ООО «Центр охраны труда «Универсальные консультационные системы» ИНН 7447060267</t>
  </si>
  <si>
    <t>ДХ-496/2-496/20</t>
  </si>
  <si>
    <t>ИП Антипин Андрей Александрович ИНН 741509002039</t>
  </si>
  <si>
    <t>ДХ-498/1-498/20</t>
  </si>
  <si>
    <t>ПИР-499/1-499/20</t>
  </si>
  <si>
    <t>ПИР-500/1-500/20</t>
  </si>
  <si>
    <t>ДХ-502/1-502/20</t>
  </si>
  <si>
    <t>ООО "Строительно-монтажное предприятие-59" ИНН 5948036832</t>
  </si>
  <si>
    <t>СМР-503/1-503/20</t>
  </si>
  <si>
    <t>СМР-504/1-504/20</t>
  </si>
  <si>
    <t>СМР-505/1-505/20</t>
  </si>
  <si>
    <t>СМР-506/1-506/20</t>
  </si>
  <si>
    <t>СМР-507/1-507/20</t>
  </si>
  <si>
    <t>СМР-508/1-508/20</t>
  </si>
  <si>
    <t>24.08.2020 г.</t>
  </si>
  <si>
    <t>выполнение кадастровых работ: г. Юрюзань, ул. 3 Интернационала, д. 114, д. 116</t>
  </si>
  <si>
    <t>выполнение кадастрровых работ: г. Юрюзань, ул. Гончарова, д. 24 Б</t>
  </si>
  <si>
    <t>выполнение кадастрровых работ: г. Усть-Катав, п. Малый Бердяш, ул. Центральная, д. 13 А, д. 13 Б</t>
  </si>
  <si>
    <t>Строительно-монтажные работы, г. Усть-Катав, ул. Красных Партизан, д. 34</t>
  </si>
  <si>
    <t>выполнениекадастровых работ: г. Аша, ул. Орджоникидзе,  д. 31</t>
  </si>
  <si>
    <t>разработка проектной документации: г. Усть-Катав, ул. Телеграфная, д. 192 Б</t>
  </si>
  <si>
    <t>выполнение кадастровых работ: г. Аша, ул. Коммунистическая, д. 31</t>
  </si>
  <si>
    <t>выполнение кадастровых работ: г. Аша, ул. Фрунзе, д. 15</t>
  </si>
  <si>
    <t>выполнение кадастровых работ: г. Аша, ул. Фрунзе, д. 41</t>
  </si>
  <si>
    <t>выполнение кадастровых работ: г. Аша, ул. Чехова, д. 11 Б, 11 В, 11 г. и ул. Узкокалейная, д. 15 В</t>
  </si>
  <si>
    <t>выполнение кадастровых работ: г. Сим, ул. Чехова, д. 82</t>
  </si>
  <si>
    <t>выполнение кадастровых работ (тех. план): г. Аша, ул. Коммунистическая, д. 31</t>
  </si>
  <si>
    <t>выполнение кадастровых работ (тех. план): г. Аша, ул. Фрунзе, д. 15</t>
  </si>
  <si>
    <t>разработка проектной документации: г. Аша, ул. Толстого 88, 88 А</t>
  </si>
  <si>
    <t>выполнение исполнительной съёмки: г. Усть-Катав, ул. Красных Партизан, д. 34</t>
  </si>
  <si>
    <t>выполнение тех. плана: г. Усть-Катав, ул.  Красных Партизан, д. 34</t>
  </si>
  <si>
    <t>капитальный ремонт, замена ГРПШ г. Миньяр, ул. Ленина, д. 6</t>
  </si>
  <si>
    <t xml:space="preserve">оказание автотранспортных услуг Заказчику посредством предоставления автовышки ГАЗ 3309-ВС-22.02 для проведения работ по окраске наружных стальных газопроводов в г. Аша, Миньяр.  </t>
  </si>
  <si>
    <t>автовышка г. Миньяр</t>
  </si>
  <si>
    <t>автогидроподъёмник   г. Усть-Катав</t>
  </si>
  <si>
    <t xml:space="preserve">ДХ-0178-20 </t>
  </si>
  <si>
    <t xml:space="preserve">ДХ-0179-20 </t>
  </si>
  <si>
    <t xml:space="preserve">ДХ-0180-20 </t>
  </si>
  <si>
    <t>ДХ-0181-20</t>
  </si>
  <si>
    <t>ДХ-0182-20</t>
  </si>
  <si>
    <t>ДХ-0183-20</t>
  </si>
  <si>
    <t>ДХ-0184-20</t>
  </si>
  <si>
    <t>ДХ-0185-20</t>
  </si>
  <si>
    <t>ДХ-0186-20</t>
  </si>
  <si>
    <t>ДХ-0187-20</t>
  </si>
  <si>
    <t>ДХ-0188-20</t>
  </si>
  <si>
    <t xml:space="preserve">ДХ-0189-20 </t>
  </si>
  <si>
    <t>ДХ-0190-20</t>
  </si>
  <si>
    <t>ДХ-0191-20</t>
  </si>
  <si>
    <t>ДХ-0192-20</t>
  </si>
  <si>
    <t>ДХ-0193-20</t>
  </si>
  <si>
    <t>ДХ-0194-20</t>
  </si>
  <si>
    <t>ДХ-0195-20</t>
  </si>
  <si>
    <t>ООО СК "Легион-Энерго"         ИНН 7448136310 КПП 744801001 ОГРН 1117448002682              ОКПО 91306532</t>
  </si>
  <si>
    <t>ДХ-0196-20</t>
  </si>
  <si>
    <t xml:space="preserve">ИП Ярославов Евгений Александрович
ИНН 740106315823 ОГРНИП 318745600195166
</t>
  </si>
  <si>
    <t>ДХ-0197-20</t>
  </si>
  <si>
    <t>услуга по контрольной съемке, разбивочные работы в п. Увельском, ул. Привокзальная</t>
  </si>
  <si>
    <t xml:space="preserve">услуга по контрольной съемке, разбивочные работы в г. Южноуральске, пр. Садовый, 43 в </t>
  </si>
  <si>
    <t>услуга по контрольной съемке, разбивочные работы в г. Троицке, ул. Первомайская, 45</t>
  </si>
  <si>
    <t>услуга по технлогическому присоединению в г. Троицке, ул. Первомайская, 45</t>
  </si>
  <si>
    <t>услуга по контрольной съемке, разбивочные работы в г. Троицке, ул. Первомайская, 53</t>
  </si>
  <si>
    <t>услуга по технлогическому присоединению в г. Троицке, ул. Первомайская, 53</t>
  </si>
  <si>
    <t>услуга по контрольной съемке, разбивочные работы в г. Пласт, ул. Мира, 43, 46, 48, 50, 52</t>
  </si>
  <si>
    <t>услуга по контрольной съемке, разбивочные работы в г. Пласт, ул. Октябрьская, 76а</t>
  </si>
  <si>
    <t>инженерно-геодезическая услуга по г. Троицк, ул. Майская, 4, г. Троицк, ул. Гастелло, 110, г. Троицк, ул. Алихетова, 54, с. Карсы, ул. Восточная, 22а</t>
  </si>
  <si>
    <t>капремонт смотровыхям в автбоксах в филиале</t>
  </si>
  <si>
    <t>услуга по разработке проектной документации в с. Светлое Чесменского района, ул. Набережная, 2-2</t>
  </si>
  <si>
    <t>услуга по разработке проектной документации в с. Чесма, ул. Солнечная, 27</t>
  </si>
  <si>
    <t>услуга по разработке проектной документации в с. Чесма, ул. Ильина, 19</t>
  </si>
  <si>
    <t>услуга по экспертизе промбезопасности и техосвидетельствование подъемника АТП-14</t>
  </si>
  <si>
    <t>услуга по проведению негосударственной экспертизы в г. Южноуральске, ул. Мира, 56-2</t>
  </si>
  <si>
    <t>услуга по восстановлению защитного покрытия в г. Южноуральске 1 этап от ГРЭС до АИЗ</t>
  </si>
  <si>
    <t>услуга по восстановлению защитного покрытия в г. Южноуральске 2 этап от ГРЭС до АИЗ</t>
  </si>
  <si>
    <t>услуга по ремонту машины ГАЗ 27057</t>
  </si>
  <si>
    <t>разработка программного обеспечения</t>
  </si>
  <si>
    <t>услуга по настройке серверного ПО для удаленных мобильных касс</t>
  </si>
  <si>
    <t>техобслуживание картриджей</t>
  </si>
  <si>
    <t>услуга по контрольной съемке, разбивочные работы в с. Чесма, ул. Энтузиастов, 25</t>
  </si>
  <si>
    <t>разратботка техплана в с. Чесма, ул. Колхозная, 67</t>
  </si>
  <si>
    <t>разратботка техплана в с. Чесма, ул. Чапаева, 71А, пом. 2</t>
  </si>
  <si>
    <t>услуга по контрольной съемке, разбивочные работы в с. Чесма, ул. Ильина, 25</t>
  </si>
  <si>
    <t>06-15-476/20</t>
  </si>
  <si>
    <t>06-15-477/20</t>
  </si>
  <si>
    <t>06-15-478/20</t>
  </si>
  <si>
    <t>06-15-479/20</t>
  </si>
  <si>
    <t>06-15-480/20</t>
  </si>
  <si>
    <t>06-15-481/20</t>
  </si>
  <si>
    <t>06-15-483/20</t>
  </si>
  <si>
    <t>06-15-484/20</t>
  </si>
  <si>
    <r>
      <t xml:space="preserve">Общество с ограниченной ответственность "Терра" ИНН 7418020855 КПП 742401001 ОГРН </t>
    </r>
    <r>
      <rPr>
        <sz val="12"/>
        <rFont val="Times New Roman"/>
        <family val="1"/>
        <charset val="204"/>
      </rPr>
      <t>1117418001370, ОКПО 00000000</t>
    </r>
  </si>
  <si>
    <t>06-15-485/20</t>
  </si>
  <si>
    <t>Индивидуальный предприниматель Курапов Андрей Юрьевич, ИНН 742400088093, ОГРНИП 318745600162752</t>
  </si>
  <si>
    <t>06-15-486/20</t>
  </si>
  <si>
    <t>06-15-488/20</t>
  </si>
  <si>
    <t>06-15-489/20</t>
  </si>
  <si>
    <t>06-15-490/20</t>
  </si>
  <si>
    <t>Общество с ограниченной ответственность Инженерно-диагностический центр "Олимп" (ООО ИЦД "Олимп") ИНН 7448158875 КПП 745101001 ОГРН 1137448005309 ОКПО 00000000</t>
  </si>
  <si>
    <t>06-15-491/20</t>
  </si>
  <si>
    <t>06-15-492/20</t>
  </si>
  <si>
    <t>Общество с ограниченной ответственность "Экостройинвест" ИНН 7452146801 КПП 745201001 ОГРН 1187456010818</t>
  </si>
  <si>
    <t>06-15-493/20</t>
  </si>
  <si>
    <t>06-15-494/20</t>
  </si>
  <si>
    <t>Индивидуальный предприниматель Пирог Евгения Васильевна, ИНН 744713327603, ОГРНИП 318745600201232</t>
  </si>
  <si>
    <t>06-15-495/20</t>
  </si>
  <si>
    <r>
      <t xml:space="preserve"> </t>
    </r>
    <r>
      <rPr>
        <sz val="12"/>
        <rFont val="Times New Roman"/>
        <family val="1"/>
        <charset val="204"/>
      </rPr>
      <t>Общество с органиченной ответственностью Магнитогорская компания "Электролюкс" (ООО МК "Электролюкс") ИНН 7445034550, КПП 745501001, ОГРН 1077445001798, ОКПО 00000000</t>
    </r>
  </si>
  <si>
    <t>20-06-15-497/20</t>
  </si>
  <si>
    <t>575-06-15-499/20</t>
  </si>
  <si>
    <t>Индивидуальный предприниматель Синицын Евгений Александрович, ИНН 742402184821, ОГРНИП 318745600008215</t>
  </si>
  <si>
    <t>80/09-06-15-500/20</t>
  </si>
  <si>
    <t>06-15-504/20</t>
  </si>
  <si>
    <t>06-15-505/20</t>
  </si>
  <si>
    <t>06-15-506/20</t>
  </si>
  <si>
    <t>Общество с ограниченной ответственностью "Региональный информационный центр "ВедаПлюс"</t>
  </si>
  <si>
    <t>Федеральное государственное унитарное предприятие "Смоленское производственное объединение "Аналитприбор"</t>
  </si>
  <si>
    <t>Муниципальное Учреждение Здравоохранения "Карталинская городская больница"</t>
  </si>
  <si>
    <t>ПК ГПИ Челябинскгражданпроект</t>
  </si>
  <si>
    <t>ООО "Коркино-СКТВ"</t>
  </si>
  <si>
    <t>06-16-494/20</t>
  </si>
  <si>
    <t>06-14-1-517/20</t>
  </si>
  <si>
    <t>06-16-525/20</t>
  </si>
  <si>
    <t>06-16-553/20</t>
  </si>
  <si>
    <t>06-16-559/20</t>
  </si>
  <si>
    <t>06-16-562/20</t>
  </si>
  <si>
    <t>06-15-507/20</t>
  </si>
  <si>
    <t>Договоры подряда, возмездного оказания услуг осмотр несущих конструкций ПГБ и опор газопроводов вблизи ПГБ (Газоснабжение п. Интернационалист в Сосновском р-не)</t>
  </si>
  <si>
    <t>Договоры подряда, возмездного оказания услуг предрейсовый и послерейсовый мед. осмотр водителей ТС для нужд Октябрьской газовой службы</t>
  </si>
  <si>
    <t>Договоры строительство подряда (генподряд, субподряд) газопровод нд г. Кыштым, ул. Механическая, 1</t>
  </si>
  <si>
    <t>Договоры строительство подряда (генподряд, субподряд) газоснабжение жилого дома г. Кыштым ул. Театральная ,7</t>
  </si>
  <si>
    <t>Договоры строительство подряда (генподряд, субподряд) газоснабжение жилого дома по адресу: Челябинская область, г. Касли. ул. Красноармейская,30</t>
  </si>
  <si>
    <t>Договоры строительство подряда (генподряд, субподряд) газопровод низкого давления г. Касли ул. Ломоносова на берегу оз. Красногрвардейское, меморианый комплекс "Вечный огонь"</t>
  </si>
  <si>
    <t>Договоры строительство подряда (генподряд, субподряд) Газоснабжение жилого дома по адресу Аргаяшский р-н д. Бажикаева, ул. Нова, д. 29</t>
  </si>
  <si>
    <t>Договоры строительство подряда (генподряд, субподряд) Газоснабжение жилого дома по адресу Аргаяшский р-н д. Бажикаева, ул. Примерная, 4</t>
  </si>
  <si>
    <t>Договоры строительство подряда (генподряд, субподряд) Г-д Аргаяшский р-н п. Ишалино, ул. В.Плаксина, 3</t>
  </si>
  <si>
    <t>Договоры строительство подряда (генподряд, субподряд) г-д н.д. с. Аргаяш. ул. Гагарина, 7</t>
  </si>
  <si>
    <t>Договоры строительство подряда (генподряд, субподряд) Газопровод до границы з.у. нежилого здания дома № 2 по ул. Магистральной с. Кизильское</t>
  </si>
  <si>
    <t>Договоры строительство подряда (генподряд, субподряд) г. Магнитогорск, п. Западный-1, г-д до границы з.у. 62, квартал IX.(ТП)</t>
  </si>
  <si>
    <t>ООО "ЭкспрессГазМонтаж-74"</t>
  </si>
  <si>
    <t>Общество с ограниченной ответственностью "МиассГазСтрой"</t>
  </si>
  <si>
    <t>ООО "Спецстройкомплекс"</t>
  </si>
  <si>
    <t>ООО СК "Легион-Энерго"</t>
  </si>
  <si>
    <t>ГОСУДАРСТВЕННОЕ БЮДЖЕТНОЕ УЧРЕЖДЕНИЕ ЗДРАВООХРАНЕНИЯ "РАЙОННАЯ БОЛЬНИЦА С. ОКТЯБРЬСКОЕ"</t>
  </si>
  <si>
    <t>ИП Иванов Анатолий Васильевич</t>
  </si>
  <si>
    <t>Абрамян Игорь Валерьевич</t>
  </si>
  <si>
    <t>Общество с ограниченной ответственностью "Газопроводсервис"</t>
  </si>
  <si>
    <t>ООО "Теплотехнологии"</t>
  </si>
  <si>
    <t>ООО "ТЕХСТРОЙСЕРВИС"</t>
  </si>
  <si>
    <t>06-08-482/20</t>
  </si>
  <si>
    <t>06-16-483/20</t>
  </si>
  <si>
    <t>06-16-486/20</t>
  </si>
  <si>
    <t>06-08-496/20</t>
  </si>
  <si>
    <t>06-08-498/20</t>
  </si>
  <si>
    <t>06-08-503/20</t>
  </si>
  <si>
    <t>06-08-504/20</t>
  </si>
  <si>
    <t>06-08-505/20</t>
  </si>
  <si>
    <t>06-08-506/20</t>
  </si>
  <si>
    <t>06-08-507/20</t>
  </si>
  <si>
    <t>06-08-510/20</t>
  </si>
  <si>
    <t>06-16-513/20</t>
  </si>
  <si>
    <t>06-08-519/20</t>
  </si>
  <si>
    <t>06-08-520/20</t>
  </si>
  <si>
    <t>06-08-522/20</t>
  </si>
  <si>
    <t>06-08-529/20</t>
  </si>
  <si>
    <t>06-08-537/20</t>
  </si>
  <si>
    <t>06-08-538/20</t>
  </si>
  <si>
    <t>06-08-539/20</t>
  </si>
  <si>
    <t>06-08-540/20</t>
  </si>
  <si>
    <t>06-08-541/20</t>
  </si>
  <si>
    <t>06-08-542/20</t>
  </si>
  <si>
    <t>06-08-543/20</t>
  </si>
  <si>
    <t>06-08-544/20</t>
  </si>
  <si>
    <t>06-08-545/20</t>
  </si>
  <si>
    <t>06-08-546/20</t>
  </si>
  <si>
    <t>ООО «ПСС-НОРТЕХ»</t>
  </si>
  <si>
    <t>ООО "Медсправка"</t>
  </si>
  <si>
    <t>Здравков Владимир Федорович Индивидуальный предприниматель</t>
  </si>
  <si>
    <t>ООО "Стройсервис"</t>
  </si>
  <si>
    <t>06-08-469/20</t>
  </si>
  <si>
    <t>06-08-470/20</t>
  </si>
  <si>
    <t>06-08-471/20</t>
  </si>
  <si>
    <t>06-16-472/20</t>
  </si>
  <si>
    <t>06-16-475/20</t>
  </si>
  <si>
    <t>06-08-477/20</t>
  </si>
  <si>
    <t>06-08-478/20</t>
  </si>
  <si>
    <t>06-08-480/20</t>
  </si>
  <si>
    <t>06-08-493/20</t>
  </si>
  <si>
    <t>06-08-500/20</t>
  </si>
  <si>
    <t>06-07-511/20</t>
  </si>
  <si>
    <t>06-08-555/20</t>
  </si>
  <si>
    <t>Договоры строительство подряда (генподряд, субподряд) «Газоснабжение мечети» по адресу: Челябинская область, Чебаркульский район, д.Аджитарово, ул.Нижняя, д.28а</t>
  </si>
  <si>
    <t>Договоры строительство подряда (генподряд, субподряд) Газопровод-ввод низкого давления от точки врезки до границы земельного участка с КН № 74:26:1103012:842 по адресу: Челябинская область, Пластовский район, г. Пласт, ул. Октябрьская, дом 76А</t>
  </si>
  <si>
    <t>Договоры строительство подряда (генподряд, субподряд) Строительство газопровода на объекте:«Газопровод до границы земельного участка жилого дома 34 по ул.Пенза, г.Верхнеуральск, Челябинская область. Наружный газопровод».</t>
  </si>
  <si>
    <t>Договоры подряда, возмездного оказания услуг периодический медицинский осмотр работников филиала АО "Газпром газораспределение Челябинск" в г. Миассе</t>
  </si>
  <si>
    <t>Договоры подряда, возмездного оказания услуг ТО Авто (Челябинск)</t>
  </si>
  <si>
    <t>Договоры строительство подряда (генподряд, субподряд) Технологическое присоединение, Газопровод до границы земельного участка № 2 по ул.Административной</t>
  </si>
  <si>
    <t>Договоры строительство подряда (генподряд, субподряд) Сеть газораспределения (газопровод-ввод) к объектам капитального строительства (жилым домам), расположенным по адресу:Челябинская область, Етульский район, с. Коелга, ул. Луговая,1,3,5,5А,7,9</t>
  </si>
  <si>
    <t>Договоры строительство подряда (генподряд, субподряд) Распределительная газовая сеть с газопроводами-вводами низкого давления от точки врезки до границ земельных участков по адресу: Пластовский район, г. Пласт, ул. Мира, д. 43, д. 46, д. 48, д. 50, д. 52</t>
  </si>
  <si>
    <t>Договоры строительство подряда (генподряд, субподряд) Сеть газораспределения (газопровод-ввод) к объекту капитального строительства (жилому дому), расположенному по адресу: Челябинская область, Еманжелинский район, р.п.Красногорский,ул.Степана Разина,13.</t>
  </si>
  <si>
    <t>Договоры строительство подряда (генподряд, субподряд) Газоснабжение жилых домов № 2а по ул. Чапаева, № 4,6,18,21,23,30 по ул. Кардонная, № 35,37,40,43 по ул. Златоустовская, №2а по ул. Восточная, № 10,13,19,23,26,33 по ул. Сосновская в г.Юрюзань Катав-Ивановского района Челябинской области</t>
  </si>
  <si>
    <t>Договоры на проектно-изыскательские работы ПИР по объекту: Газопровод высокого, среднего и низкого давления к Нефтебазе Челябинск ООО «Лукойл-Уралнефтепродукт», установка ГРПШ по адресу: Челябинская область, г. Копейск, р.п. Октябрьский, северо-восточнее центральной части р.п. Октябрьский</t>
  </si>
  <si>
    <t>Договоры строительство подряда (генподряд, субподряд) Объект: Газоснабжение п. Смородинский, п. Урал, п. Соколки, п. Грязнушинский, п. Каменка,с. Богдановское Кизильского муниципального района Челябинской области</t>
  </si>
  <si>
    <t>прямая закупка Маркетинговые исследования (FU 0001249)</t>
  </si>
  <si>
    <t>32009288961 (FU0000130)</t>
  </si>
  <si>
    <t xml:space="preserve"> 32009290632 (FU0000474)</t>
  </si>
  <si>
    <t xml:space="preserve"> 32009294356 (FU0000237)</t>
  </si>
  <si>
    <t xml:space="preserve"> 32009292114 (FU0000140)</t>
  </si>
  <si>
    <t xml:space="preserve"> 32009307340 (FU0000650)</t>
  </si>
  <si>
    <t xml:space="preserve"> 3200929435 (FU0000238)</t>
  </si>
  <si>
    <t xml:space="preserve"> 32009299404 (FU0000393)</t>
  </si>
  <si>
    <t>32009313599 (FU0000263)</t>
  </si>
  <si>
    <t xml:space="preserve"> 32009322204 (FU0000392)</t>
  </si>
  <si>
    <t>32009322211 (FU0000617)</t>
  </si>
  <si>
    <t>32009326632 (FU0000950)</t>
  </si>
  <si>
    <t>Договоры поставки материалов поставка оборудования</t>
  </si>
  <si>
    <t>согласно спецификации</t>
  </si>
  <si>
    <t>ООО "ЦИТ-Э.С."</t>
  </si>
  <si>
    <t>06-14-1-479/20</t>
  </si>
  <si>
    <t>ООО "КОМУС"</t>
  </si>
  <si>
    <t>06-14-1-484/20</t>
  </si>
  <si>
    <t>Договоры поставки материалов поставка трубы стальной для Златоустовского ф-ла 11,13 тн</t>
  </si>
  <si>
    <t>тн</t>
  </si>
  <si>
    <t>ООО "ТД "ТрубоСтальПродукт"</t>
  </si>
  <si>
    <t>06-14-1-487/20</t>
  </si>
  <si>
    <t>Договоры поставки материалов Пункт газорегуляторный шкафной ШРП-НОРД-FEXS-2.01.01 - 1 шт</t>
  </si>
  <si>
    <t>06-14-1-491/20</t>
  </si>
  <si>
    <t>ООО "ОЛФИ"</t>
  </si>
  <si>
    <t>06-14-1-492/20</t>
  </si>
  <si>
    <t>06-14-1-499/20</t>
  </si>
  <si>
    <t>Договоры поставки материалов ШБДГ-2000-2 с РДК-2000 без обогрева - 3 шт.</t>
  </si>
  <si>
    <t>ООО "Э.Н.С."</t>
  </si>
  <si>
    <t>06-14-1-508/20</t>
  </si>
  <si>
    <t>Договоры поставки материалов ГРПШ-РДК-ЭКФО-50Н-1-В.2.2414-ОГ-1230 - 3 шт.</t>
  </si>
  <si>
    <t>06-14-1-509/20</t>
  </si>
  <si>
    <t>06-14-1-512/20</t>
  </si>
  <si>
    <t>Договоры поставки материалов поставка спецобуви для филиала в г. Южноуральск</t>
  </si>
  <si>
    <t>ОБЩЕСТВО С ОГРАНИЧЕННОЙ ОТВЕТСТВЕННОСТЬЮ "БРИГ"</t>
  </si>
  <si>
    <t>06-14-1-521/20</t>
  </si>
  <si>
    <t>ИП Карабцова С.В.</t>
  </si>
  <si>
    <t>06-14-1-523/20</t>
  </si>
  <si>
    <t>ООО "Люкс Вода Челябинск"</t>
  </si>
  <si>
    <t>06-14-1-526/20</t>
  </si>
  <si>
    <t>Договоры поставки материалов поставка спецодежды Карталы</t>
  </si>
  <si>
    <t>Общество с ограниченной ответственностью "Альянс"</t>
  </si>
  <si>
    <t>06-14-1-527/20</t>
  </si>
  <si>
    <t>Договоры поставки материалов поставка спецобуви Карталы</t>
  </si>
  <si>
    <t>06-14-1-528/20</t>
  </si>
  <si>
    <t>16.1.8.</t>
  </si>
  <si>
    <t>Общество с ограниченной ответственностью "УралТранс-Газ"</t>
  </si>
  <si>
    <t>06-14-1-547/20</t>
  </si>
  <si>
    <t>Перспектива ООО</t>
  </si>
  <si>
    <t>06-14-1-548/20</t>
  </si>
  <si>
    <t>06-14-1-549/20</t>
  </si>
  <si>
    <t>Общество с ограниченной ответсвенностью "Дайвер"</t>
  </si>
  <si>
    <t>06-14-1-552/20</t>
  </si>
  <si>
    <t>Договоры поставки материалов поставка спецобуви Кыштым</t>
  </si>
  <si>
    <t>06-14-1-554/20</t>
  </si>
  <si>
    <t>Договоры поставки материалов Поставка кранов шаровых</t>
  </si>
  <si>
    <t>06-14-1-557/20</t>
  </si>
  <si>
    <t>Договоры поставки материалов поставка спец одежды для Кыштыма</t>
  </si>
  <si>
    <t>Общество с ограниченной ответственностью "ГАЗКОМПЛЕКТ СЕВЕРО-ЗАПАД"</t>
  </si>
  <si>
    <t>06-14-1-558/20</t>
  </si>
  <si>
    <t>Покупка запасных частей для а/м УАЗ</t>
  </si>
  <si>
    <t>Индивидуальный предприниматель Хлебников Олег Евгеньевич
ИНН=740414115628 КПП=</t>
  </si>
  <si>
    <t>ДП-335/20</t>
  </si>
  <si>
    <t>Поставка фитингов для врезки</t>
  </si>
  <si>
    <t>Общество с ограниченной ответственностью "Техсистема - Управление механизированных работ"
ИНН=7734624693 КПП=50010100</t>
  </si>
  <si>
    <t>ДП-351/20</t>
  </si>
  <si>
    <t>поставка стальной трубы</t>
  </si>
  <si>
    <t>Индивидуальный предприниматель Смирнов Евгений Петрович
ИНН=740400703108 КПП=</t>
  </si>
  <si>
    <t>ДП-355/20</t>
  </si>
  <si>
    <t>Поставка КПГ для заправки автомобилей</t>
  </si>
  <si>
    <t>Общество с ограниченной ответственностью "Газпром газомоторное топливо"
ИНН=3905078834 КПП=667143001</t>
  </si>
  <si>
    <t>поставка элементов питания и светотехнической продукции</t>
  </si>
  <si>
    <t>ООО "СБ ЛОГИСТИК"
ИНН=6672272180 КПП=668501001</t>
  </si>
  <si>
    <t>ДП-371/20</t>
  </si>
  <si>
    <t>Договор поставки Трубы полиэтиленовые для водопровода</t>
  </si>
  <si>
    <t>ДП-14/3 -620/20</t>
  </si>
  <si>
    <t>Договор поставки Поставка товара Труба 57*3,5 ГОСТ 10705-80</t>
  </si>
  <si>
    <t>т.</t>
  </si>
  <si>
    <t xml:space="preserve">ООО "УРК"
ИНН=7448040305 КПП=744801001
</t>
  </si>
  <si>
    <t>ДП-14/3 -649/20</t>
  </si>
  <si>
    <t>Договор поставки Поставка товара: Песок строительный</t>
  </si>
  <si>
    <t xml:space="preserve">Индивидуальный предприниматель Шадрин Игорь Витальевич
ИНН=741102012234 
</t>
  </si>
  <si>
    <t>ДП-14/3 -650/20</t>
  </si>
  <si>
    <t>Договор поставки Перчатки смотровые нестерильные, размер L; Хлоргексидин на спиртовой основе, 0,5% 1 л.</t>
  </si>
  <si>
    <t>ДП-14/3 -684/20</t>
  </si>
  <si>
    <t>Договор поставки Счетчики учета газа, Адаптеры к счетчикам, Системы контроля загазованности.</t>
  </si>
  <si>
    <t xml:space="preserve">Индивидуальный предприниматель Гафаров Ильяс Саляевич
ИНН=745100679358
</t>
  </si>
  <si>
    <t>ДП-14/3 -687/20</t>
  </si>
  <si>
    <t>Договор поставки Трубы профильные и пр.</t>
  </si>
  <si>
    <t xml:space="preserve">ООО "СтальРосТ"
ИНН=7447293021 КПП=744701001
</t>
  </si>
  <si>
    <t>ДП-14/3 -688/20</t>
  </si>
  <si>
    <t>Договор поставки Товар согласно спецификаций (Лента ФУМ и пр.)</t>
  </si>
  <si>
    <t xml:space="preserve">Общество с ограниченной ответственностью "ФорсСнаб"
ИНН=7448155970 КПП=744801001
</t>
  </si>
  <si>
    <t>ДП-14/3 -689/20</t>
  </si>
  <si>
    <t>Договор поставки Запасные части к автомобилям "ГАЗ".</t>
  </si>
  <si>
    <t xml:space="preserve">Осокина Наталья Геннадиевна ИП
ИНН=744907649423 
</t>
  </si>
  <si>
    <t>ДП-14/3 -695/20</t>
  </si>
  <si>
    <t>Поставка материалов для ТР</t>
  </si>
  <si>
    <t>ООО "УРАЛПРОММЕТАЛЛ"
ИНН=7447292518 КПП=744701001
ИНН=7412013548 КПП=743001001</t>
  </si>
  <si>
    <t>ДП-14/3-595-20</t>
  </si>
  <si>
    <t>Поставка трубы для ТР и КР</t>
  </si>
  <si>
    <t>ДП-14/3-596-20</t>
  </si>
  <si>
    <t>Поставка материаллов для работ по КР и ТР</t>
  </si>
  <si>
    <t>ООО "Аргумент"                                                    ИНН 6450109217</t>
  </si>
  <si>
    <t>ДП-14/3-597-20</t>
  </si>
  <si>
    <t>Поставка материаллов для ТР</t>
  </si>
  <si>
    <t>ДП-14/3-598-20</t>
  </si>
  <si>
    <t>поставка электро- бензоинсирумента и комплектующих к ним</t>
  </si>
  <si>
    <t>ИП Бочкарев С.В.
ИНН=741200143355</t>
  </si>
  <si>
    <t>ДП-14/3-651-20</t>
  </si>
  <si>
    <t>поствака столярного и слесарного инструмента и комплектующих к нему</t>
  </si>
  <si>
    <t>ДП-14/3-652-20</t>
  </si>
  <si>
    <t>поставка табличек, баннеров, стендов</t>
  </si>
  <si>
    <t>ООО Восток-Сервис-Реклама
ИНН=7448034125 КПП=744801001</t>
  </si>
  <si>
    <t>ДП-14/3-653-20</t>
  </si>
  <si>
    <t>Поставка модулей БМ-1,0</t>
  </si>
  <si>
    <t>ООО "ЦИТ-Э.С."
ИНН=6452099807 КПП=645201001</t>
  </si>
  <si>
    <t>ДП-14/3-668-20</t>
  </si>
  <si>
    <t>запасные части к автомобилял, моторные масла, охлаждающие и тормозные жидкости, фильтры, аккамуляфторы,элементы питания и, литературу и т.п.</t>
  </si>
  <si>
    <t>ИП Кулешов В.В.</t>
  </si>
  <si>
    <t>1815-20</t>
  </si>
  <si>
    <t>информационные  таблички</t>
  </si>
  <si>
    <t>ООО "Восток-Сервис-Реклама"</t>
  </si>
  <si>
    <t>1429-20</t>
  </si>
  <si>
    <t>изделия технические</t>
  </si>
  <si>
    <t>ООО "ФорсСнаб"</t>
  </si>
  <si>
    <t>1459-20</t>
  </si>
  <si>
    <t xml:space="preserve"> сваи винтове</t>
  </si>
  <si>
    <t>ООО "Челябинский завод винтовых свай"</t>
  </si>
  <si>
    <t>947-20</t>
  </si>
  <si>
    <t>сваи винтовые</t>
  </si>
  <si>
    <t>1458-20</t>
  </si>
  <si>
    <t>изолирующее соединение</t>
  </si>
  <si>
    <t>ООО "Теплоснаб"</t>
  </si>
  <si>
    <t>1619-20</t>
  </si>
  <si>
    <t xml:space="preserve">Поставка материалов (Ввод цокольный) </t>
  </si>
  <si>
    <t>поставка материалов (Труба ПЭ)</t>
  </si>
  <si>
    <t>ДП-384/20</t>
  </si>
  <si>
    <t>27.08.2020г</t>
  </si>
  <si>
    <t>ДП-407/20</t>
  </si>
  <si>
    <t>25.08.2020г</t>
  </si>
  <si>
    <t>ДП-408/20</t>
  </si>
  <si>
    <t>ДП-409/20</t>
  </si>
  <si>
    <t>Поставка</t>
  </si>
  <si>
    <t>ИП Журавлев Эдуард Юрьевич
ИНН=744400083878 КПП=</t>
  </si>
  <si>
    <t>019-460/20</t>
  </si>
  <si>
    <t>ООО "ВИОЛА АРТ"
ИНН=7451079888 КПП=745101001</t>
  </si>
  <si>
    <t>019-461/20</t>
  </si>
  <si>
    <t>Поставка средств защиты рук</t>
  </si>
  <si>
    <t>ООО «Металлург-проект» ИНН 7415087650</t>
  </si>
  <si>
    <t>ДП-447/1-447/20</t>
  </si>
  <si>
    <t>Поставка фланцевых и изолирующих соединений</t>
  </si>
  <si>
    <t>ООО «Экогаз» ИНН 3328450214</t>
  </si>
  <si>
    <t>ДП-448/1-448/20</t>
  </si>
  <si>
    <t>Поставка запорной арматуры для ТП</t>
  </si>
  <si>
    <t>ИП Витязева Вероника Маратовна ИНН 741114738221</t>
  </si>
  <si>
    <t>ДП-449/1-449/20</t>
  </si>
  <si>
    <t xml:space="preserve">Поставка рабочего колеса CP 50-4100T-4шт. </t>
  </si>
  <si>
    <t>ООО ПКФ "ЭлектроПамс" ИНН 5027268653</t>
  </si>
  <si>
    <t>ДП-451/1-451/20</t>
  </si>
  <si>
    <t>Поставка изолирующих фланцевых соединений (ИС, ИФС) для ТП</t>
  </si>
  <si>
    <t>ДП-452/1-452/20</t>
  </si>
  <si>
    <t>Поставка трубы стальной 57х3,5 - 284м для ТП</t>
  </si>
  <si>
    <t>АО "Сталепромышленная компания" ИНН 6671197148</t>
  </si>
  <si>
    <t>ДП-453/1-453/20</t>
  </si>
  <si>
    <t xml:space="preserve">Приобретение ГРПШ </t>
  </si>
  <si>
    <t xml:space="preserve">ООО "Торговый дом "Астин групп" ИНН  7713739238 </t>
  </si>
  <si>
    <t>ДП-454/2-454/20</t>
  </si>
  <si>
    <t>Поставка трубы ПЭ 100 SDR 11 – 63 х 5,8 ГАЗ</t>
  </si>
  <si>
    <t>ООО "УралГазВода" ИНН 7449132982</t>
  </si>
  <si>
    <t>ДП-460/1-460/20</t>
  </si>
  <si>
    <t>12.08.2020 поступил 18.08.2020</t>
  </si>
  <si>
    <t xml:space="preserve">Поставка протектора магниевого и стойки СКИП </t>
  </si>
  <si>
    <t xml:space="preserve">АО «ППМТС Пермснабсбыт» ИНН 5902133738 </t>
  </si>
  <si>
    <t>ДП-487/1-487/20</t>
  </si>
  <si>
    <t>Поставка трубы ПЭ с.Кундравы Больничная д.46А, 46Б, 46В; г. Чебаркуль, ул. Суворова, 24, с. Травники, ул. Победы, 33 (500 м)</t>
  </si>
  <si>
    <t>ДП-489/1-489/20</t>
  </si>
  <si>
    <t>18.08.2020 поступил 20.08.2020</t>
  </si>
  <si>
    <t xml:space="preserve">Поставка ГРПШ-FE-25-1-Б.2.2414-0Г-25 для ТП </t>
  </si>
  <si>
    <t>ДП-492/2-492/20</t>
  </si>
  <si>
    <t xml:space="preserve">Поставка блока питания для ноутбука STM electronics, блока питания для ноутбука Orient, памяти для ноутбука Kingston ValueRAM SO-DIMM DDR3 DIMM 2 Гб и принтера Kyocera Ecosys P2335dn A4, 35 стр/мин, 256Мб, USB2.0, двуст. печать, сетевой </t>
  </si>
  <si>
    <t>ООО «Эколь Сервис» ИНН 7415094680</t>
  </si>
  <si>
    <t>ДП-493/1-493/20</t>
  </si>
  <si>
    <t>Поставка фитингов для стальных трубопроводов для ТП</t>
  </si>
  <si>
    <t>ДП-501/1-501/20</t>
  </si>
  <si>
    <t>26.08.2020 поступил 28.08.2020</t>
  </si>
  <si>
    <t xml:space="preserve">Поставка цокольных вводов 63х57 </t>
  </si>
  <si>
    <t>ДП-509/1-509/20</t>
  </si>
  <si>
    <t>поставка бензоинструмента, электроинстурмента</t>
  </si>
  <si>
    <t>Общество с ограниченной ответственность "ЧелЧек" ИНН 7451420219 КПП 745101001 ОГРН 1177456017650 ОКПО 00000000</t>
  </si>
  <si>
    <t>06-13/1-467/20</t>
  </si>
  <si>
    <t>поставка кранов шаровых для техприсоединения</t>
  </si>
  <si>
    <t>06-13/1-487/20</t>
  </si>
  <si>
    <t>поставкаоборудования, расходных материалов, запасных частей</t>
  </si>
  <si>
    <t>1866-06-13/1-498/20</t>
  </si>
  <si>
    <t>поставка аудио, фототехники, оргтехники</t>
  </si>
  <si>
    <t>0725/2020-06-13/1-501/20</t>
  </si>
  <si>
    <t>Договоры поставки ГСМ</t>
  </si>
  <si>
    <t>ООО ЭКОГАЗ</t>
  </si>
  <si>
    <t>06-14-1-550/20</t>
  </si>
  <si>
    <t>Общество с ограниченной ответственностью "НОВАТЭК-Автозаправочные комплексы"</t>
  </si>
  <si>
    <t>06-14-1-551/20</t>
  </si>
  <si>
    <t>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</si>
</sst>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_р_.;[Red]#,##0.00_р_."/>
    <numFmt numFmtId="165" formatCode="dd/mm/yy;@"/>
  </numFmts>
  <fonts count="15" x14ac:knownFonts="1"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sz val="12"/>
      <color rgb="FF484848"/>
      <name val="Times New Roman"/>
      <family val="1"/>
      <charset val="204"/>
    </font>
    <font>
      <sz val="1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63"/>
      <name val="Times New Roman"/>
      <family val="1"/>
      <charset val="204"/>
    </font>
    <font>
      <sz val="12"/>
      <color rgb="FF333333"/>
      <name val="Times New Roman"/>
      <family val="1"/>
      <charset val="204"/>
    </font>
    <font>
      <sz val="12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7" tint="0.79998168889431442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18">
    <xf numFmtId="0" fontId="0" fillId="0" borderId="0" xfId="0"/>
    <xf numFmtId="0" fontId="2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textRotation="90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4" fontId="2" fillId="0" borderId="3" xfId="0" applyNumberFormat="1" applyFont="1" applyBorder="1" applyAlignment="1">
      <alignment vertical="center" wrapText="1"/>
    </xf>
    <xf numFmtId="4" fontId="2" fillId="2" borderId="3" xfId="0" applyNumberFormat="1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left" vertical="center"/>
    </xf>
    <xf numFmtId="49" fontId="2" fillId="0" borderId="1" xfId="0" applyNumberFormat="1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 shrinkToFit="1"/>
    </xf>
    <xf numFmtId="0" fontId="2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/>
    </xf>
    <xf numFmtId="4" fontId="2" fillId="0" borderId="1" xfId="0" applyNumberFormat="1" applyFont="1" applyBorder="1" applyAlignment="1">
      <alignment horizontal="left" vertical="top" wrapText="1"/>
    </xf>
    <xf numFmtId="14" fontId="3" fillId="0" borderId="1" xfId="0" applyNumberFormat="1" applyFont="1" applyFill="1" applyBorder="1" applyAlignment="1">
      <alignment horizontal="left" vertical="center"/>
    </xf>
    <xf numFmtId="49" fontId="3" fillId="0" borderId="1" xfId="0" applyNumberFormat="1" applyFont="1" applyFill="1" applyBorder="1" applyAlignment="1">
      <alignment horizontal="left" vertical="center"/>
    </xf>
    <xf numFmtId="2" fontId="3" fillId="0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0" fillId="0" borderId="2" xfId="0" applyBorder="1" applyAlignment="1">
      <alignment wrapText="1"/>
    </xf>
    <xf numFmtId="14" fontId="3" fillId="0" borderId="1" xfId="0" applyNumberFormat="1" applyFont="1" applyFill="1" applyBorder="1" applyAlignment="1">
      <alignment horizontal="center" vertical="center"/>
    </xf>
    <xf numFmtId="0" fontId="0" fillId="0" borderId="3" xfId="0" applyBorder="1" applyAlignment="1">
      <alignment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4" fontId="2" fillId="0" borderId="3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4" fontId="2" fillId="2" borderId="3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top" wrapText="1"/>
    </xf>
    <xf numFmtId="0" fontId="8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165" fontId="10" fillId="2" borderId="1" xfId="0" applyNumberFormat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wrapText="1"/>
    </xf>
    <xf numFmtId="4" fontId="10" fillId="3" borderId="4" xfId="0" applyNumberFormat="1" applyFont="1" applyFill="1" applyBorder="1" applyAlignment="1">
      <alignment horizontal="right" wrapText="1"/>
    </xf>
    <xf numFmtId="0" fontId="8" fillId="0" borderId="1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 wrapText="1"/>
    </xf>
    <xf numFmtId="165" fontId="3" fillId="2" borderId="1" xfId="0" applyNumberFormat="1" applyFont="1" applyFill="1" applyBorder="1" applyAlignment="1">
      <alignment horizontal="center" vertical="center" wrapText="1"/>
    </xf>
    <xf numFmtId="165" fontId="2" fillId="2" borderId="1" xfId="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 shrinkToFit="1"/>
    </xf>
    <xf numFmtId="14" fontId="2" fillId="0" borderId="3" xfId="0" applyNumberFormat="1" applyFont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 wrapText="1"/>
    </xf>
    <xf numFmtId="14" fontId="11" fillId="0" borderId="1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2" fontId="11" fillId="0" borderId="1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 shrinkToFit="1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left" vertical="top" wrapText="1"/>
    </xf>
    <xf numFmtId="49" fontId="3" fillId="0" borderId="1" xfId="0" applyNumberFormat="1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3" fontId="2" fillId="0" borderId="1" xfId="0" applyNumberFormat="1" applyFont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textRotation="90" wrapText="1"/>
    </xf>
    <xf numFmtId="0" fontId="5" fillId="2" borderId="1" xfId="0" applyFont="1" applyFill="1" applyBorder="1" applyAlignment="1">
      <alignment horizontal="center" vertical="center" textRotation="90" wrapText="1"/>
    </xf>
    <xf numFmtId="0" fontId="5" fillId="0" borderId="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164" fontId="14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3" fontId="2" fillId="0" borderId="4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4" fontId="2" fillId="0" borderId="7" xfId="0" applyNumberFormat="1" applyFont="1" applyBorder="1" applyAlignment="1">
      <alignment horizontal="center" vertical="center" wrapText="1"/>
    </xf>
    <xf numFmtId="4" fontId="2" fillId="0" borderId="7" xfId="0" applyNumberFormat="1" applyFont="1" applyFill="1" applyBorder="1" applyAlignment="1">
      <alignment horizontal="center" vertical="center" wrapText="1"/>
    </xf>
    <xf numFmtId="4" fontId="2" fillId="0" borderId="10" xfId="0" applyNumberFormat="1" applyFont="1" applyFill="1" applyBorder="1" applyAlignment="1">
      <alignment horizontal="center" vertical="center" wrapText="1"/>
    </xf>
    <xf numFmtId="4" fontId="2" fillId="0" borderId="9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14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410"/>
  <sheetViews>
    <sheetView tabSelected="1" topLeftCell="A393" zoomScale="75" zoomScaleNormal="75" workbookViewId="0">
      <selection activeCell="R407" sqref="R407"/>
    </sheetView>
  </sheetViews>
  <sheetFormatPr defaultRowHeight="15.75" x14ac:dyDescent="0.25"/>
  <cols>
    <col min="1" max="1" width="7.28515625" style="5" customWidth="1"/>
    <col min="2" max="2" width="14.28515625" style="5" customWidth="1"/>
    <col min="3" max="3" width="7" style="5" customWidth="1"/>
    <col min="4" max="4" width="6.140625" style="5" customWidth="1"/>
    <col min="5" max="5" width="5.7109375" style="5" customWidth="1"/>
    <col min="6" max="6" width="5.28515625" style="5" customWidth="1"/>
    <col min="7" max="7" width="7.140625" style="5" customWidth="1"/>
    <col min="8" max="8" width="5.28515625" style="5" customWidth="1"/>
    <col min="9" max="9" width="5.5703125" style="5" customWidth="1"/>
    <col min="10" max="10" width="5.7109375" style="5" customWidth="1"/>
    <col min="11" max="11" width="20.140625" style="5" customWidth="1"/>
    <col min="12" max="12" width="5.7109375" style="5" customWidth="1"/>
    <col min="13" max="13" width="8.42578125" style="5" customWidth="1"/>
    <col min="14" max="14" width="22" style="5" customWidth="1"/>
    <col min="15" max="15" width="13" style="5" customWidth="1"/>
    <col min="16" max="16" width="61.42578125" style="37" customWidth="1"/>
    <col min="17" max="18" width="13.140625" style="5" customWidth="1"/>
    <col min="19" max="19" width="14.85546875" style="5" customWidth="1"/>
    <col min="20" max="20" width="17.140625" style="5" customWidth="1"/>
    <col min="21" max="21" width="48.28515625" style="5" customWidth="1"/>
    <col min="22" max="22" width="25.7109375" style="5" customWidth="1"/>
    <col min="23" max="16384" width="9.140625" style="1"/>
  </cols>
  <sheetData>
    <row r="2" spans="1:23" x14ac:dyDescent="0.25">
      <c r="A2" s="96" t="s">
        <v>35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</row>
    <row r="4" spans="1:23" x14ac:dyDescent="0.25">
      <c r="A4" s="96" t="s">
        <v>0</v>
      </c>
      <c r="B4" s="96" t="s">
        <v>1</v>
      </c>
      <c r="C4" s="96" t="s">
        <v>2</v>
      </c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8" t="s">
        <v>20</v>
      </c>
      <c r="Q4" s="97" t="s">
        <v>21</v>
      </c>
      <c r="R4" s="97" t="s">
        <v>22</v>
      </c>
      <c r="S4" s="97" t="s">
        <v>37</v>
      </c>
      <c r="T4" s="97" t="s">
        <v>23</v>
      </c>
      <c r="U4" s="97" t="s">
        <v>24</v>
      </c>
      <c r="V4" s="97" t="s">
        <v>25</v>
      </c>
    </row>
    <row r="5" spans="1:23" x14ac:dyDescent="0.25">
      <c r="A5" s="96"/>
      <c r="B5" s="96"/>
      <c r="C5" s="96" t="s">
        <v>3</v>
      </c>
      <c r="D5" s="96"/>
      <c r="E5" s="96"/>
      <c r="F5" s="96"/>
      <c r="G5" s="96"/>
      <c r="H5" s="96"/>
      <c r="I5" s="96"/>
      <c r="J5" s="96"/>
      <c r="K5" s="96"/>
      <c r="L5" s="96"/>
      <c r="M5" s="96"/>
      <c r="N5" s="96" t="s">
        <v>10</v>
      </c>
      <c r="O5" s="96"/>
      <c r="P5" s="98"/>
      <c r="Q5" s="97"/>
      <c r="R5" s="97"/>
      <c r="S5" s="97"/>
      <c r="T5" s="97"/>
      <c r="U5" s="97"/>
      <c r="V5" s="97"/>
    </row>
    <row r="6" spans="1:23" ht="21" customHeight="1" x14ac:dyDescent="0.25">
      <c r="A6" s="96"/>
      <c r="B6" s="96"/>
      <c r="C6" s="96" t="s">
        <v>4</v>
      </c>
      <c r="D6" s="96"/>
      <c r="E6" s="96"/>
      <c r="F6" s="96"/>
      <c r="G6" s="96"/>
      <c r="H6" s="96"/>
      <c r="I6" s="96"/>
      <c r="J6" s="96"/>
      <c r="K6" s="96"/>
      <c r="L6" s="96"/>
      <c r="M6" s="96" t="s">
        <v>9</v>
      </c>
      <c r="N6" s="96"/>
      <c r="O6" s="96"/>
      <c r="P6" s="98"/>
      <c r="Q6" s="97"/>
      <c r="R6" s="97"/>
      <c r="S6" s="97"/>
      <c r="T6" s="97"/>
      <c r="U6" s="97"/>
      <c r="V6" s="97"/>
    </row>
    <row r="7" spans="1:23" x14ac:dyDescent="0.25">
      <c r="A7" s="96"/>
      <c r="B7" s="96"/>
      <c r="C7" s="96" t="s">
        <v>5</v>
      </c>
      <c r="D7" s="96"/>
      <c r="E7" s="96"/>
      <c r="F7" s="96" t="s">
        <v>6</v>
      </c>
      <c r="G7" s="96"/>
      <c r="H7" s="96"/>
      <c r="I7" s="96" t="s">
        <v>7</v>
      </c>
      <c r="J7" s="96"/>
      <c r="K7" s="96" t="s">
        <v>8</v>
      </c>
      <c r="L7" s="96"/>
      <c r="M7" s="96"/>
      <c r="N7" s="97" t="s">
        <v>18</v>
      </c>
      <c r="O7" s="97" t="s">
        <v>19</v>
      </c>
      <c r="P7" s="98"/>
      <c r="Q7" s="97"/>
      <c r="R7" s="97"/>
      <c r="S7" s="97"/>
      <c r="T7" s="97"/>
      <c r="U7" s="97"/>
      <c r="V7" s="97"/>
    </row>
    <row r="8" spans="1:23" ht="145.5" customHeight="1" x14ac:dyDescent="0.25">
      <c r="A8" s="96"/>
      <c r="B8" s="96"/>
      <c r="C8" s="2" t="s">
        <v>11</v>
      </c>
      <c r="D8" s="2" t="s">
        <v>28</v>
      </c>
      <c r="E8" s="2" t="s">
        <v>12</v>
      </c>
      <c r="F8" s="2" t="s">
        <v>13</v>
      </c>
      <c r="G8" s="2" t="s">
        <v>26</v>
      </c>
      <c r="H8" s="2" t="s">
        <v>14</v>
      </c>
      <c r="I8" s="2" t="s">
        <v>15</v>
      </c>
      <c r="J8" s="2" t="s">
        <v>27</v>
      </c>
      <c r="K8" s="2" t="s">
        <v>16</v>
      </c>
      <c r="L8" s="2" t="s">
        <v>17</v>
      </c>
      <c r="M8" s="96"/>
      <c r="N8" s="97"/>
      <c r="O8" s="97"/>
      <c r="P8" s="98"/>
      <c r="Q8" s="97"/>
      <c r="R8" s="97"/>
      <c r="S8" s="97"/>
      <c r="T8" s="97"/>
      <c r="U8" s="97"/>
      <c r="V8" s="97"/>
    </row>
    <row r="9" spans="1:23" x14ac:dyDescent="0.25">
      <c r="A9" s="3">
        <v>1</v>
      </c>
      <c r="B9" s="3">
        <v>2</v>
      </c>
      <c r="C9" s="3">
        <v>3</v>
      </c>
      <c r="D9" s="3">
        <v>4</v>
      </c>
      <c r="E9" s="3">
        <v>5</v>
      </c>
      <c r="F9" s="3">
        <v>6</v>
      </c>
      <c r="G9" s="3">
        <v>7</v>
      </c>
      <c r="H9" s="3">
        <v>8</v>
      </c>
      <c r="I9" s="3">
        <v>9</v>
      </c>
      <c r="J9" s="3">
        <v>10</v>
      </c>
      <c r="K9" s="3">
        <v>11</v>
      </c>
      <c r="L9" s="3">
        <v>12</v>
      </c>
      <c r="M9" s="3">
        <v>13</v>
      </c>
      <c r="N9" s="3">
        <v>14</v>
      </c>
      <c r="O9" s="3">
        <v>15</v>
      </c>
      <c r="P9" s="36">
        <v>16</v>
      </c>
      <c r="Q9" s="3">
        <v>17</v>
      </c>
      <c r="R9" s="3">
        <v>18</v>
      </c>
      <c r="S9" s="3">
        <v>19</v>
      </c>
      <c r="T9" s="3">
        <v>20</v>
      </c>
      <c r="U9" s="3">
        <v>21</v>
      </c>
      <c r="V9" s="3">
        <v>22</v>
      </c>
    </row>
    <row r="10" spans="1:23" x14ac:dyDescent="0.25">
      <c r="A10" s="96" t="s">
        <v>34</v>
      </c>
      <c r="B10" s="96"/>
      <c r="C10" s="96"/>
      <c r="D10" s="96"/>
      <c r="E10" s="96"/>
      <c r="F10" s="96"/>
      <c r="G10" s="96"/>
      <c r="H10" s="96"/>
      <c r="I10" s="96"/>
      <c r="J10" s="96"/>
      <c r="K10" s="96"/>
      <c r="L10" s="96"/>
      <c r="M10" s="96"/>
      <c r="N10" s="96"/>
      <c r="O10" s="96"/>
      <c r="P10" s="96"/>
      <c r="Q10" s="96"/>
      <c r="R10" s="96"/>
      <c r="S10" s="96"/>
      <c r="T10" s="96"/>
      <c r="U10" s="96"/>
      <c r="V10" s="96"/>
    </row>
    <row r="11" spans="1:23" x14ac:dyDescent="0.25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4"/>
      <c r="O11" s="3"/>
      <c r="P11" s="36"/>
      <c r="Q11" s="3"/>
      <c r="R11" s="3"/>
      <c r="S11" s="3"/>
      <c r="T11" s="3"/>
      <c r="U11" s="3"/>
      <c r="V11" s="3"/>
    </row>
    <row r="12" spans="1:23" x14ac:dyDescent="0.25">
      <c r="A12" s="96" t="s">
        <v>33</v>
      </c>
      <c r="B12" s="96"/>
      <c r="C12" s="96"/>
      <c r="D12" s="96"/>
      <c r="E12" s="96"/>
      <c r="F12" s="96"/>
      <c r="G12" s="96"/>
      <c r="H12" s="96"/>
      <c r="I12" s="96"/>
      <c r="J12" s="96"/>
      <c r="K12" s="96"/>
      <c r="L12" s="96"/>
      <c r="M12" s="96"/>
      <c r="N12" s="96"/>
      <c r="O12" s="96"/>
      <c r="P12" s="96"/>
      <c r="Q12" s="96"/>
      <c r="R12" s="96"/>
      <c r="S12" s="96"/>
      <c r="T12" s="96"/>
      <c r="U12" s="96"/>
      <c r="V12" s="96"/>
    </row>
    <row r="13" spans="1:23" ht="47.25" x14ac:dyDescent="0.25">
      <c r="A13" s="1">
        <v>1</v>
      </c>
      <c r="B13" s="76">
        <v>44048</v>
      </c>
      <c r="C13" s="1"/>
      <c r="D13" s="1"/>
      <c r="E13" s="1"/>
      <c r="F13" s="1"/>
      <c r="G13" s="1"/>
      <c r="H13" s="1"/>
      <c r="I13" s="1"/>
      <c r="J13" s="1"/>
      <c r="K13" s="49">
        <v>32009299672</v>
      </c>
      <c r="L13" s="1"/>
      <c r="M13" s="1"/>
      <c r="N13" s="59"/>
      <c r="O13" s="1"/>
      <c r="P13" s="49" t="s">
        <v>794</v>
      </c>
      <c r="Q13" s="1"/>
      <c r="R13" s="57" t="s">
        <v>118</v>
      </c>
      <c r="S13" s="84" t="s">
        <v>795</v>
      </c>
      <c r="T13" s="50">
        <v>1237.2223999999999</v>
      </c>
      <c r="U13" s="49" t="s">
        <v>796</v>
      </c>
      <c r="V13" s="49" t="s">
        <v>797</v>
      </c>
      <c r="W13" s="10"/>
    </row>
    <row r="14" spans="1:23" x14ac:dyDescent="0.25">
      <c r="A14" s="1">
        <v>2</v>
      </c>
      <c r="B14" s="76">
        <v>44048</v>
      </c>
      <c r="K14" s="49"/>
      <c r="N14" s="59" t="s">
        <v>40</v>
      </c>
      <c r="P14" s="49" t="s">
        <v>117</v>
      </c>
      <c r="R14" s="57" t="s">
        <v>118</v>
      </c>
      <c r="S14" s="84"/>
      <c r="T14" s="50">
        <v>99.998999999999995</v>
      </c>
      <c r="U14" s="49" t="s">
        <v>798</v>
      </c>
      <c r="V14" s="49" t="s">
        <v>799</v>
      </c>
      <c r="W14" s="10"/>
    </row>
    <row r="15" spans="1:23" ht="31.5" x14ac:dyDescent="0.25">
      <c r="A15" s="1">
        <v>3</v>
      </c>
      <c r="B15" s="76">
        <v>44053</v>
      </c>
      <c r="K15" s="49">
        <v>32009318812</v>
      </c>
      <c r="N15" s="59"/>
      <c r="P15" s="49" t="s">
        <v>800</v>
      </c>
      <c r="R15" s="57" t="s">
        <v>801</v>
      </c>
      <c r="S15" s="84">
        <v>11.13</v>
      </c>
      <c r="T15" s="50">
        <v>509.05281000000002</v>
      </c>
      <c r="U15" s="49" t="s">
        <v>802</v>
      </c>
      <c r="V15" s="49" t="s">
        <v>803</v>
      </c>
      <c r="W15" s="10"/>
    </row>
    <row r="16" spans="1:23" ht="31.5" x14ac:dyDescent="0.25">
      <c r="A16" s="1">
        <v>4</v>
      </c>
      <c r="B16" s="76">
        <v>44056</v>
      </c>
      <c r="C16" s="1"/>
      <c r="D16" s="1"/>
      <c r="E16" s="1"/>
      <c r="F16" s="1"/>
      <c r="G16" s="1"/>
      <c r="H16" s="1"/>
      <c r="I16" s="1"/>
      <c r="J16" s="1"/>
      <c r="K16" s="49">
        <v>32009322203</v>
      </c>
      <c r="L16" s="1"/>
      <c r="M16" s="1"/>
      <c r="N16" s="59"/>
      <c r="O16" s="1"/>
      <c r="P16" s="49" t="s">
        <v>804</v>
      </c>
      <c r="R16" s="57" t="s">
        <v>118</v>
      </c>
      <c r="S16" s="84">
        <v>1</v>
      </c>
      <c r="T16" s="50">
        <v>344.50799999999998</v>
      </c>
      <c r="U16" s="49" t="s">
        <v>121</v>
      </c>
      <c r="V16" s="49" t="s">
        <v>805</v>
      </c>
      <c r="W16" s="10"/>
    </row>
    <row r="17" spans="1:23" ht="47.25" x14ac:dyDescent="0.25">
      <c r="A17" s="1">
        <v>5</v>
      </c>
      <c r="B17" s="76">
        <v>44041</v>
      </c>
      <c r="C17" s="1"/>
      <c r="D17" s="1"/>
      <c r="E17" s="1"/>
      <c r="F17" s="1"/>
      <c r="G17" s="1"/>
      <c r="H17" s="1"/>
      <c r="I17" s="1"/>
      <c r="J17" s="1"/>
      <c r="K17" s="49"/>
      <c r="L17" s="82"/>
      <c r="M17" s="1"/>
      <c r="N17" s="59" t="s">
        <v>40</v>
      </c>
      <c r="O17" s="1"/>
      <c r="P17" s="49" t="s">
        <v>117</v>
      </c>
      <c r="R17" s="57" t="s">
        <v>118</v>
      </c>
      <c r="S17" s="84" t="s">
        <v>795</v>
      </c>
      <c r="T17" s="50">
        <v>35.65</v>
      </c>
      <c r="U17" s="49" t="s">
        <v>806</v>
      </c>
      <c r="V17" s="49" t="s">
        <v>807</v>
      </c>
      <c r="W17" s="10"/>
    </row>
    <row r="18" spans="1:23" ht="47.25" x14ac:dyDescent="0.25">
      <c r="A18" s="1">
        <v>6</v>
      </c>
      <c r="B18" s="76">
        <v>44029</v>
      </c>
      <c r="C18" s="1"/>
      <c r="D18" s="1"/>
      <c r="E18" s="1"/>
      <c r="F18" s="1"/>
      <c r="G18" s="1"/>
      <c r="H18" s="1"/>
      <c r="I18" s="1"/>
      <c r="J18" s="1"/>
      <c r="K18" s="31"/>
      <c r="L18" s="1"/>
      <c r="M18" s="59"/>
      <c r="N18" s="59" t="s">
        <v>40</v>
      </c>
      <c r="O18" s="1"/>
      <c r="P18" s="49" t="s">
        <v>117</v>
      </c>
      <c r="Q18" s="1"/>
      <c r="R18" s="57" t="s">
        <v>118</v>
      </c>
      <c r="S18" s="84" t="s">
        <v>795</v>
      </c>
      <c r="T18" s="50">
        <v>8.68</v>
      </c>
      <c r="U18" s="49" t="s">
        <v>119</v>
      </c>
      <c r="V18" s="49" t="s">
        <v>808</v>
      </c>
      <c r="W18" s="10"/>
    </row>
    <row r="19" spans="1:23" ht="31.5" x14ac:dyDescent="0.25">
      <c r="A19" s="1">
        <v>7</v>
      </c>
      <c r="B19" s="61">
        <v>44056</v>
      </c>
      <c r="C19" s="1"/>
      <c r="D19" s="1"/>
      <c r="E19" s="1"/>
      <c r="F19" s="1"/>
      <c r="G19" s="1"/>
      <c r="H19" s="1"/>
      <c r="I19" s="1"/>
      <c r="J19" s="1"/>
      <c r="K19" s="49">
        <v>32009334666</v>
      </c>
      <c r="L19" s="1"/>
      <c r="M19" s="59"/>
      <c r="N19" s="59"/>
      <c r="O19" s="1"/>
      <c r="P19" s="31" t="s">
        <v>809</v>
      </c>
      <c r="Q19" s="1"/>
      <c r="R19" s="57" t="s">
        <v>118</v>
      </c>
      <c r="S19" s="84">
        <v>3</v>
      </c>
      <c r="T19" s="50">
        <v>3152.88</v>
      </c>
      <c r="U19" s="31" t="s">
        <v>810</v>
      </c>
      <c r="V19" s="31" t="s">
        <v>811</v>
      </c>
      <c r="W19" s="10"/>
    </row>
    <row r="20" spans="1:23" ht="31.5" x14ac:dyDescent="0.25">
      <c r="A20" s="1">
        <v>8</v>
      </c>
      <c r="B20" s="76">
        <v>44055</v>
      </c>
      <c r="C20" s="1"/>
      <c r="D20" s="1"/>
      <c r="E20" s="1"/>
      <c r="F20" s="1"/>
      <c r="G20" s="1"/>
      <c r="H20" s="1"/>
      <c r="I20" s="1"/>
      <c r="J20" s="1"/>
      <c r="K20" s="49">
        <v>32009334663</v>
      </c>
      <c r="L20" s="1"/>
      <c r="M20" s="59"/>
      <c r="N20" s="59"/>
      <c r="O20" s="1"/>
      <c r="P20" s="49" t="s">
        <v>812</v>
      </c>
      <c r="Q20" s="1"/>
      <c r="R20" s="57" t="s">
        <v>118</v>
      </c>
      <c r="S20" s="84">
        <v>3</v>
      </c>
      <c r="T20" s="50">
        <v>1890.3</v>
      </c>
      <c r="U20" s="49" t="s">
        <v>120</v>
      </c>
      <c r="V20" s="49" t="s">
        <v>813</v>
      </c>
      <c r="W20" s="10"/>
    </row>
    <row r="21" spans="1:23" ht="47.25" x14ac:dyDescent="0.25">
      <c r="A21" s="1">
        <v>9</v>
      </c>
      <c r="B21" s="76">
        <v>44040</v>
      </c>
      <c r="C21" s="1"/>
      <c r="D21" s="1"/>
      <c r="E21" s="1"/>
      <c r="F21" s="1"/>
      <c r="G21" s="1"/>
      <c r="H21" s="1"/>
      <c r="I21" s="1"/>
      <c r="J21" s="1"/>
      <c r="K21" s="49"/>
      <c r="L21" s="1"/>
      <c r="M21" s="59"/>
      <c r="N21" s="59" t="s">
        <v>40</v>
      </c>
      <c r="O21" s="1"/>
      <c r="P21" s="49" t="s">
        <v>117</v>
      </c>
      <c r="Q21" s="1"/>
      <c r="R21" s="57" t="s">
        <v>118</v>
      </c>
      <c r="S21" s="84" t="s">
        <v>795</v>
      </c>
      <c r="T21" s="50">
        <v>3.3</v>
      </c>
      <c r="U21" s="49" t="s">
        <v>119</v>
      </c>
      <c r="V21" s="49" t="s">
        <v>814</v>
      </c>
      <c r="W21" s="10"/>
    </row>
    <row r="22" spans="1:23" ht="47.25" x14ac:dyDescent="0.25">
      <c r="A22" s="1">
        <v>10</v>
      </c>
      <c r="B22" s="76">
        <v>44056</v>
      </c>
      <c r="C22" s="1"/>
      <c r="D22" s="1"/>
      <c r="E22" s="1"/>
      <c r="F22" s="1"/>
      <c r="G22" s="1"/>
      <c r="H22" s="1"/>
      <c r="I22" s="1"/>
      <c r="J22" s="1"/>
      <c r="K22" s="49"/>
      <c r="L22" s="1"/>
      <c r="M22" s="59"/>
      <c r="N22" s="59" t="s">
        <v>40</v>
      </c>
      <c r="O22" s="1"/>
      <c r="P22" s="49" t="s">
        <v>117</v>
      </c>
      <c r="Q22" s="1"/>
      <c r="R22" s="57" t="s">
        <v>118</v>
      </c>
      <c r="S22" s="84" t="s">
        <v>795</v>
      </c>
      <c r="T22" s="50">
        <v>111.114</v>
      </c>
      <c r="U22" s="49" t="s">
        <v>695</v>
      </c>
      <c r="V22" s="49" t="s">
        <v>700</v>
      </c>
      <c r="W22" s="10"/>
    </row>
    <row r="23" spans="1:23" ht="47.25" x14ac:dyDescent="0.25">
      <c r="A23" s="1">
        <v>11</v>
      </c>
      <c r="B23" s="76">
        <v>44061</v>
      </c>
      <c r="C23" s="1"/>
      <c r="D23" s="1"/>
      <c r="E23" s="1"/>
      <c r="F23" s="1"/>
      <c r="G23" s="1"/>
      <c r="H23" s="1"/>
      <c r="I23" s="1"/>
      <c r="J23" s="1"/>
      <c r="K23" s="49">
        <v>32009349116</v>
      </c>
      <c r="L23" s="1"/>
      <c r="M23" s="59"/>
      <c r="N23" s="59"/>
      <c r="O23" s="1"/>
      <c r="P23" s="49" t="s">
        <v>815</v>
      </c>
      <c r="Q23" s="1"/>
      <c r="R23" s="57" t="s">
        <v>118</v>
      </c>
      <c r="S23" s="84" t="s">
        <v>795</v>
      </c>
      <c r="T23" s="50">
        <v>592.91886</v>
      </c>
      <c r="U23" s="49" t="s">
        <v>816</v>
      </c>
      <c r="V23" s="49" t="s">
        <v>817</v>
      </c>
      <c r="W23" s="10"/>
    </row>
    <row r="24" spans="1:23" ht="47.25" x14ac:dyDescent="0.25">
      <c r="A24" s="1">
        <v>12</v>
      </c>
      <c r="B24" s="76">
        <v>44062</v>
      </c>
      <c r="C24" s="1"/>
      <c r="D24" s="1"/>
      <c r="E24" s="1"/>
      <c r="F24" s="1"/>
      <c r="G24" s="1"/>
      <c r="H24" s="1"/>
      <c r="I24" s="1"/>
      <c r="J24" s="1"/>
      <c r="K24" s="49"/>
      <c r="L24" s="1"/>
      <c r="M24" s="59"/>
      <c r="N24" s="59" t="s">
        <v>40</v>
      </c>
      <c r="O24" s="1"/>
      <c r="P24" s="49" t="s">
        <v>117</v>
      </c>
      <c r="Q24" s="1"/>
      <c r="R24" s="57" t="s">
        <v>118</v>
      </c>
      <c r="S24" s="84" t="s">
        <v>795</v>
      </c>
      <c r="T24" s="50">
        <v>17.28</v>
      </c>
      <c r="U24" s="49" t="s">
        <v>818</v>
      </c>
      <c r="V24" s="49" t="s">
        <v>819</v>
      </c>
      <c r="W24" s="10"/>
    </row>
    <row r="25" spans="1:23" ht="47.25" x14ac:dyDescent="0.25">
      <c r="A25" s="1">
        <v>13</v>
      </c>
      <c r="B25" s="76">
        <v>44050</v>
      </c>
      <c r="C25" s="1"/>
      <c r="D25" s="1"/>
      <c r="E25" s="1"/>
      <c r="F25" s="1"/>
      <c r="G25" s="1"/>
      <c r="H25" s="1"/>
      <c r="I25" s="1"/>
      <c r="J25" s="1"/>
      <c r="K25" s="49"/>
      <c r="L25" s="1"/>
      <c r="M25" s="59"/>
      <c r="N25" s="59" t="s">
        <v>40</v>
      </c>
      <c r="O25" s="1"/>
      <c r="P25" s="49" t="s">
        <v>117</v>
      </c>
      <c r="Q25" s="1"/>
      <c r="R25" s="57" t="s">
        <v>118</v>
      </c>
      <c r="S25" s="84" t="s">
        <v>795</v>
      </c>
      <c r="T25" s="50">
        <v>99.998999999999995</v>
      </c>
      <c r="U25" s="49" t="s">
        <v>820</v>
      </c>
      <c r="V25" s="49" t="s">
        <v>821</v>
      </c>
      <c r="W25" s="10"/>
    </row>
    <row r="26" spans="1:23" ht="47.25" x14ac:dyDescent="0.25">
      <c r="A26" s="1">
        <v>14</v>
      </c>
      <c r="B26" s="76">
        <v>44074</v>
      </c>
      <c r="C26" s="1"/>
      <c r="D26" s="1"/>
      <c r="E26" s="1"/>
      <c r="F26" s="1"/>
      <c r="G26" s="1"/>
      <c r="H26" s="1"/>
      <c r="I26" s="1"/>
      <c r="J26" s="1"/>
      <c r="K26" s="49">
        <v>32009359442</v>
      </c>
      <c r="L26" s="1"/>
      <c r="M26" s="59"/>
      <c r="N26" s="59"/>
      <c r="O26" s="1"/>
      <c r="P26" s="49" t="s">
        <v>822</v>
      </c>
      <c r="Q26" s="1"/>
      <c r="R26" s="57" t="s">
        <v>118</v>
      </c>
      <c r="S26" s="84" t="s">
        <v>795</v>
      </c>
      <c r="T26" s="50">
        <v>1767.0061799999999</v>
      </c>
      <c r="U26" s="49" t="s">
        <v>823</v>
      </c>
      <c r="V26" s="49" t="s">
        <v>824</v>
      </c>
      <c r="W26" s="10"/>
    </row>
    <row r="27" spans="1:23" ht="47.25" x14ac:dyDescent="0.25">
      <c r="A27" s="1">
        <v>15</v>
      </c>
      <c r="B27" s="76">
        <v>44070</v>
      </c>
      <c r="C27" s="1"/>
      <c r="D27" s="1"/>
      <c r="E27" s="1"/>
      <c r="F27" s="1"/>
      <c r="G27" s="1"/>
      <c r="H27" s="1"/>
      <c r="I27" s="1"/>
      <c r="J27" s="1"/>
      <c r="K27" s="49">
        <v>32009359444</v>
      </c>
      <c r="L27" s="1"/>
      <c r="M27" s="59"/>
      <c r="N27" s="59"/>
      <c r="O27" s="1"/>
      <c r="P27" s="49" t="s">
        <v>825</v>
      </c>
      <c r="Q27" s="1"/>
      <c r="R27" s="57" t="s">
        <v>118</v>
      </c>
      <c r="S27" s="84" t="s">
        <v>795</v>
      </c>
      <c r="T27" s="50">
        <v>704.90597000000002</v>
      </c>
      <c r="U27" s="49" t="s">
        <v>121</v>
      </c>
      <c r="V27" s="49" t="s">
        <v>826</v>
      </c>
      <c r="W27" s="10"/>
    </row>
    <row r="28" spans="1:23" ht="47.25" x14ac:dyDescent="0.25">
      <c r="A28" s="1">
        <v>16</v>
      </c>
      <c r="B28" s="76">
        <v>44074</v>
      </c>
      <c r="K28" s="49"/>
      <c r="N28" s="59" t="s">
        <v>827</v>
      </c>
      <c r="P28" s="49" t="s">
        <v>117</v>
      </c>
      <c r="R28" s="57" t="s">
        <v>118</v>
      </c>
      <c r="S28" s="84" t="s">
        <v>795</v>
      </c>
      <c r="T28" s="50">
        <v>1702.933</v>
      </c>
      <c r="U28" s="49" t="s">
        <v>828</v>
      </c>
      <c r="V28" s="49" t="s">
        <v>829</v>
      </c>
      <c r="W28" s="10"/>
    </row>
    <row r="29" spans="1:23" ht="47.25" x14ac:dyDescent="0.25">
      <c r="A29" s="1">
        <v>17</v>
      </c>
      <c r="B29" s="76">
        <v>44074</v>
      </c>
      <c r="C29" s="1"/>
      <c r="D29" s="1"/>
      <c r="E29" s="1"/>
      <c r="F29" s="1"/>
      <c r="G29" s="1"/>
      <c r="H29" s="1"/>
      <c r="I29" s="1"/>
      <c r="J29" s="1"/>
      <c r="K29" s="49"/>
      <c r="L29" s="1"/>
      <c r="M29" s="59"/>
      <c r="N29" s="59" t="s">
        <v>827</v>
      </c>
      <c r="O29" s="1"/>
      <c r="P29" s="49" t="s">
        <v>117</v>
      </c>
      <c r="Q29" s="40"/>
      <c r="R29" s="57" t="s">
        <v>118</v>
      </c>
      <c r="S29" s="84" t="s">
        <v>795</v>
      </c>
      <c r="T29" s="50">
        <v>458.24799999999999</v>
      </c>
      <c r="U29" s="49" t="s">
        <v>830</v>
      </c>
      <c r="V29" s="49" t="s">
        <v>831</v>
      </c>
      <c r="W29" s="10"/>
    </row>
    <row r="30" spans="1:23" ht="47.25" x14ac:dyDescent="0.25">
      <c r="A30" s="1">
        <v>18</v>
      </c>
      <c r="B30" s="76">
        <v>44074</v>
      </c>
      <c r="C30" s="1"/>
      <c r="D30" s="1"/>
      <c r="E30" s="1"/>
      <c r="F30" s="1"/>
      <c r="G30" s="1"/>
      <c r="H30" s="1"/>
      <c r="I30" s="1"/>
      <c r="J30" s="1"/>
      <c r="K30" s="49"/>
      <c r="L30" s="1"/>
      <c r="M30" s="59"/>
      <c r="N30" s="59" t="s">
        <v>827</v>
      </c>
      <c r="O30" s="1"/>
      <c r="P30" s="49" t="s">
        <v>117</v>
      </c>
      <c r="Q30" s="40"/>
      <c r="R30" s="57" t="s">
        <v>118</v>
      </c>
      <c r="S30" s="84" t="s">
        <v>795</v>
      </c>
      <c r="T30" s="50">
        <v>299.36340000000001</v>
      </c>
      <c r="U30" s="49" t="s">
        <v>830</v>
      </c>
      <c r="V30" s="49" t="s">
        <v>832</v>
      </c>
      <c r="W30" s="10"/>
    </row>
    <row r="31" spans="1:23" ht="47.25" x14ac:dyDescent="0.25">
      <c r="A31" s="1">
        <v>19</v>
      </c>
      <c r="B31" s="76">
        <v>44067</v>
      </c>
      <c r="C31" s="1"/>
      <c r="D31" s="1"/>
      <c r="E31" s="1"/>
      <c r="F31" s="1"/>
      <c r="G31" s="1"/>
      <c r="H31" s="1"/>
      <c r="I31" s="1"/>
      <c r="J31" s="1"/>
      <c r="K31" s="1"/>
      <c r="L31" s="1"/>
      <c r="M31" s="59"/>
      <c r="N31" s="59" t="s">
        <v>40</v>
      </c>
      <c r="O31" s="1"/>
      <c r="P31" s="49" t="s">
        <v>117</v>
      </c>
      <c r="Q31" s="40"/>
      <c r="R31" s="57" t="s">
        <v>118</v>
      </c>
      <c r="S31" s="111" t="s">
        <v>795</v>
      </c>
      <c r="T31" s="50">
        <v>92.805000000000007</v>
      </c>
      <c r="U31" s="49" t="s">
        <v>833</v>
      </c>
      <c r="V31" s="49" t="s">
        <v>834</v>
      </c>
      <c r="W31" s="10"/>
    </row>
    <row r="32" spans="1:23" ht="47.25" x14ac:dyDescent="0.25">
      <c r="A32" s="1">
        <v>20</v>
      </c>
      <c r="B32" s="76">
        <v>44074</v>
      </c>
      <c r="C32" s="1"/>
      <c r="D32" s="1"/>
      <c r="E32" s="1"/>
      <c r="F32" s="1"/>
      <c r="G32" s="1"/>
      <c r="H32" s="1"/>
      <c r="I32" s="1"/>
      <c r="J32" s="1"/>
      <c r="K32" s="1">
        <v>32009379162</v>
      </c>
      <c r="L32" s="1"/>
      <c r="M32" s="59"/>
      <c r="N32" s="59"/>
      <c r="O32" s="1"/>
      <c r="P32" s="49" t="s">
        <v>835</v>
      </c>
      <c r="Q32" s="1"/>
      <c r="R32" s="57" t="s">
        <v>118</v>
      </c>
      <c r="S32" s="112" t="s">
        <v>795</v>
      </c>
      <c r="T32" s="50">
        <v>912.98428999999999</v>
      </c>
      <c r="U32" s="49" t="s">
        <v>121</v>
      </c>
      <c r="V32" s="49" t="s">
        <v>836</v>
      </c>
      <c r="W32" s="10"/>
    </row>
    <row r="33" spans="1:23" ht="47.25" x14ac:dyDescent="0.25">
      <c r="A33" s="1">
        <v>21</v>
      </c>
      <c r="B33" s="76">
        <v>44074</v>
      </c>
      <c r="C33" s="1"/>
      <c r="D33" s="1"/>
      <c r="E33" s="1"/>
      <c r="F33" s="1"/>
      <c r="G33" s="1"/>
      <c r="H33" s="1"/>
      <c r="I33" s="1"/>
      <c r="J33" s="1"/>
      <c r="K33" s="70">
        <v>32009359442</v>
      </c>
      <c r="L33" s="1"/>
      <c r="M33" s="59"/>
      <c r="N33" s="59"/>
      <c r="O33" s="1"/>
      <c r="P33" s="49" t="s">
        <v>837</v>
      </c>
      <c r="Q33" s="1"/>
      <c r="R33" s="57" t="s">
        <v>118</v>
      </c>
      <c r="S33" s="113" t="s">
        <v>795</v>
      </c>
      <c r="T33" s="50">
        <v>409.91165000000001</v>
      </c>
      <c r="U33" s="49" t="s">
        <v>121</v>
      </c>
      <c r="V33" s="49" t="s">
        <v>838</v>
      </c>
      <c r="W33" s="10"/>
    </row>
    <row r="34" spans="1:23" ht="47.25" x14ac:dyDescent="0.25">
      <c r="A34" s="1">
        <v>22</v>
      </c>
      <c r="B34" s="76">
        <v>44074</v>
      </c>
      <c r="C34" s="1"/>
      <c r="D34" s="1"/>
      <c r="E34" s="1"/>
      <c r="F34" s="1"/>
      <c r="G34" s="1"/>
      <c r="H34" s="1"/>
      <c r="I34" s="1"/>
      <c r="J34" s="1"/>
      <c r="K34" s="1">
        <v>32009379158</v>
      </c>
      <c r="L34" s="1"/>
      <c r="M34" s="59"/>
      <c r="N34" s="59"/>
      <c r="O34" s="1"/>
      <c r="P34" s="49" t="s">
        <v>839</v>
      </c>
      <c r="Q34" s="40"/>
      <c r="R34" s="57" t="s">
        <v>118</v>
      </c>
      <c r="S34" s="110" t="s">
        <v>795</v>
      </c>
      <c r="T34" s="50">
        <v>2518.9027900000001</v>
      </c>
      <c r="U34" s="49" t="s">
        <v>840</v>
      </c>
      <c r="V34" s="49" t="s">
        <v>841</v>
      </c>
      <c r="W34" s="10"/>
    </row>
    <row r="35" spans="1:23" ht="47.25" x14ac:dyDescent="0.25">
      <c r="A35" s="1">
        <v>23</v>
      </c>
      <c r="B35" s="54">
        <v>44027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59"/>
      <c r="N35" s="59" t="s">
        <v>40</v>
      </c>
      <c r="O35" s="1"/>
      <c r="P35" s="26" t="s">
        <v>842</v>
      </c>
      <c r="Q35" s="40"/>
      <c r="R35" s="57" t="s">
        <v>118</v>
      </c>
      <c r="S35" s="110" t="s">
        <v>795</v>
      </c>
      <c r="T35" s="50">
        <v>100</v>
      </c>
      <c r="U35" s="26" t="s">
        <v>843</v>
      </c>
      <c r="V35" s="37" t="s">
        <v>844</v>
      </c>
      <c r="W35" s="10"/>
    </row>
    <row r="36" spans="1:23" ht="63" x14ac:dyDescent="0.25">
      <c r="A36" s="1">
        <v>24</v>
      </c>
      <c r="B36" s="55">
        <v>44034</v>
      </c>
      <c r="C36" s="1"/>
      <c r="D36" s="1"/>
      <c r="E36" s="1"/>
      <c r="F36" s="1"/>
      <c r="G36" s="1"/>
      <c r="H36" s="1"/>
      <c r="I36" s="1"/>
      <c r="J36" s="1"/>
      <c r="K36" s="1"/>
      <c r="L36" s="1"/>
      <c r="M36" s="59"/>
      <c r="N36" s="59" t="s">
        <v>40</v>
      </c>
      <c r="O36" s="1"/>
      <c r="P36" s="26" t="s">
        <v>845</v>
      </c>
      <c r="Q36" s="40"/>
      <c r="R36" s="57" t="s">
        <v>118</v>
      </c>
      <c r="S36" s="110" t="s">
        <v>795</v>
      </c>
      <c r="T36" s="50">
        <v>31.634</v>
      </c>
      <c r="U36" s="26" t="s">
        <v>846</v>
      </c>
      <c r="V36" s="5" t="s">
        <v>847</v>
      </c>
      <c r="W36" s="10"/>
    </row>
    <row r="37" spans="1:23" ht="47.25" x14ac:dyDescent="0.25">
      <c r="A37" s="1">
        <v>25</v>
      </c>
      <c r="B37" s="55">
        <v>44039</v>
      </c>
      <c r="C37" s="1"/>
      <c r="D37" s="1"/>
      <c r="E37" s="1"/>
      <c r="F37" s="1"/>
      <c r="G37" s="1"/>
      <c r="H37" s="1"/>
      <c r="I37" s="1"/>
      <c r="J37" s="1"/>
      <c r="K37" s="1"/>
      <c r="L37" s="1"/>
      <c r="M37" s="59"/>
      <c r="N37" s="59" t="s">
        <v>40</v>
      </c>
      <c r="O37" s="1"/>
      <c r="P37" s="83" t="s">
        <v>848</v>
      </c>
      <c r="Q37" s="40"/>
      <c r="R37" s="57" t="s">
        <v>118</v>
      </c>
      <c r="S37" s="110" t="s">
        <v>795</v>
      </c>
      <c r="T37" s="50">
        <v>100</v>
      </c>
      <c r="U37" s="83" t="s">
        <v>849</v>
      </c>
      <c r="V37" s="5" t="s">
        <v>850</v>
      </c>
      <c r="W37" s="10"/>
    </row>
    <row r="38" spans="1:23" ht="47.25" x14ac:dyDescent="0.25">
      <c r="A38" s="1">
        <v>26</v>
      </c>
      <c r="B38" s="55">
        <v>44033</v>
      </c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59"/>
      <c r="N38" s="59" t="s">
        <v>40</v>
      </c>
      <c r="O38" s="40"/>
      <c r="P38" s="83" t="s">
        <v>851</v>
      </c>
      <c r="Q38" s="40"/>
      <c r="R38" s="57" t="s">
        <v>118</v>
      </c>
      <c r="S38" s="110" t="s">
        <v>795</v>
      </c>
      <c r="T38" s="50">
        <v>99.988</v>
      </c>
      <c r="U38" s="83" t="s">
        <v>852</v>
      </c>
      <c r="V38" s="5" t="s">
        <v>127</v>
      </c>
      <c r="W38" s="10"/>
    </row>
    <row r="39" spans="1:23" ht="47.25" x14ac:dyDescent="0.25">
      <c r="A39" s="1">
        <v>27</v>
      </c>
      <c r="B39" s="55">
        <v>44044</v>
      </c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59"/>
      <c r="N39" s="59" t="s">
        <v>40</v>
      </c>
      <c r="O39" s="40"/>
      <c r="P39" s="83" t="s">
        <v>853</v>
      </c>
      <c r="Q39" s="40"/>
      <c r="R39" s="57" t="s">
        <v>118</v>
      </c>
      <c r="S39" s="110" t="s">
        <v>795</v>
      </c>
      <c r="T39" s="50">
        <v>100</v>
      </c>
      <c r="U39" s="83" t="s">
        <v>854</v>
      </c>
      <c r="V39" s="5" t="s">
        <v>855</v>
      </c>
      <c r="W39" s="10"/>
    </row>
    <row r="40" spans="1:23" ht="63" x14ac:dyDescent="0.25">
      <c r="A40" s="1">
        <v>28</v>
      </c>
      <c r="B40" s="61">
        <v>44033</v>
      </c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59"/>
      <c r="N40" s="59" t="s">
        <v>40</v>
      </c>
      <c r="O40" s="40"/>
      <c r="P40" s="31" t="s">
        <v>856</v>
      </c>
      <c r="Q40" s="40"/>
      <c r="R40" s="26" t="s">
        <v>38</v>
      </c>
      <c r="S40" s="50">
        <v>1.57</v>
      </c>
      <c r="T40" s="1">
        <v>100</v>
      </c>
      <c r="U40" s="26" t="s">
        <v>122</v>
      </c>
      <c r="V40" s="31" t="s">
        <v>857</v>
      </c>
      <c r="W40" s="10"/>
    </row>
    <row r="41" spans="1:23" ht="47.25" x14ac:dyDescent="0.25">
      <c r="A41" s="1">
        <v>29</v>
      </c>
      <c r="B41" s="61">
        <v>44054</v>
      </c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59"/>
      <c r="N41" s="59" t="s">
        <v>40</v>
      </c>
      <c r="O41" s="40"/>
      <c r="P41" s="31" t="s">
        <v>858</v>
      </c>
      <c r="Q41" s="40"/>
      <c r="R41" s="50" t="s">
        <v>859</v>
      </c>
      <c r="S41" s="50">
        <v>189</v>
      </c>
      <c r="T41" s="1">
        <v>88.391000000000005</v>
      </c>
      <c r="U41" s="26" t="s">
        <v>860</v>
      </c>
      <c r="V41" s="31" t="s">
        <v>861</v>
      </c>
      <c r="W41" s="10"/>
    </row>
    <row r="42" spans="1:23" ht="63" x14ac:dyDescent="0.25">
      <c r="A42" s="1">
        <v>30</v>
      </c>
      <c r="B42" s="61">
        <v>44053</v>
      </c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59"/>
      <c r="N42" s="59" t="s">
        <v>40</v>
      </c>
      <c r="O42" s="40"/>
      <c r="P42" s="31" t="s">
        <v>862</v>
      </c>
      <c r="Q42" s="40"/>
      <c r="R42" s="50" t="s">
        <v>125</v>
      </c>
      <c r="S42" s="50" t="s">
        <v>75</v>
      </c>
      <c r="T42" s="1">
        <v>94.5</v>
      </c>
      <c r="U42" s="26" t="s">
        <v>863</v>
      </c>
      <c r="V42" s="31" t="s">
        <v>864</v>
      </c>
      <c r="W42" s="10"/>
    </row>
    <row r="43" spans="1:23" ht="47.25" x14ac:dyDescent="0.25">
      <c r="A43" s="1">
        <v>31</v>
      </c>
      <c r="B43" s="61">
        <v>44053</v>
      </c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59"/>
      <c r="N43" s="59" t="s">
        <v>40</v>
      </c>
      <c r="O43" s="40"/>
      <c r="P43" s="31" t="s">
        <v>865</v>
      </c>
      <c r="Q43" s="40"/>
      <c r="R43" s="50" t="s">
        <v>38</v>
      </c>
      <c r="S43" s="50" t="s">
        <v>75</v>
      </c>
      <c r="T43" s="1">
        <v>54.6</v>
      </c>
      <c r="U43" s="26" t="s">
        <v>124</v>
      </c>
      <c r="V43" s="31" t="s">
        <v>866</v>
      </c>
      <c r="W43" s="10"/>
    </row>
    <row r="44" spans="1:23" ht="63" x14ac:dyDescent="0.25">
      <c r="A44" s="1">
        <v>32</v>
      </c>
      <c r="B44" s="61">
        <v>44046</v>
      </c>
      <c r="C44" s="40"/>
      <c r="D44" s="40"/>
      <c r="E44" s="40"/>
      <c r="F44" s="40"/>
      <c r="G44" s="40"/>
      <c r="H44" s="40"/>
      <c r="I44" s="40"/>
      <c r="J44" s="40"/>
      <c r="K44" s="40"/>
      <c r="L44" s="40"/>
      <c r="M44" s="59"/>
      <c r="N44" s="59" t="s">
        <v>40</v>
      </c>
      <c r="O44" s="40"/>
      <c r="P44" s="31" t="s">
        <v>867</v>
      </c>
      <c r="Q44" s="40"/>
      <c r="R44" s="50" t="s">
        <v>38</v>
      </c>
      <c r="S44" s="50" t="s">
        <v>75</v>
      </c>
      <c r="T44" s="50">
        <v>64.08</v>
      </c>
      <c r="U44" s="26" t="s">
        <v>868</v>
      </c>
      <c r="V44" s="31" t="s">
        <v>869</v>
      </c>
      <c r="W44" s="10"/>
    </row>
    <row r="45" spans="1:23" ht="47.25" x14ac:dyDescent="0.25">
      <c r="A45" s="1">
        <v>33</v>
      </c>
      <c r="B45" s="61">
        <v>44055</v>
      </c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59"/>
      <c r="N45" s="59" t="s">
        <v>40</v>
      </c>
      <c r="O45" s="40"/>
      <c r="P45" s="31" t="s">
        <v>870</v>
      </c>
      <c r="Q45" s="40"/>
      <c r="R45" s="50" t="s">
        <v>38</v>
      </c>
      <c r="S45" s="50" t="s">
        <v>75</v>
      </c>
      <c r="T45" s="50">
        <v>100</v>
      </c>
      <c r="U45" s="26" t="s">
        <v>871</v>
      </c>
      <c r="V45" s="31" t="s">
        <v>872</v>
      </c>
      <c r="W45" s="10"/>
    </row>
    <row r="46" spans="1:23" ht="63" x14ac:dyDescent="0.25">
      <c r="A46" s="1">
        <v>34</v>
      </c>
      <c r="B46" s="61">
        <v>44053</v>
      </c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59"/>
      <c r="N46" s="59" t="s">
        <v>40</v>
      </c>
      <c r="O46" s="40"/>
      <c r="P46" s="31" t="s">
        <v>873</v>
      </c>
      <c r="Q46" s="40"/>
      <c r="R46" s="50" t="s">
        <v>38</v>
      </c>
      <c r="S46" s="50" t="s">
        <v>75</v>
      </c>
      <c r="T46" s="50">
        <v>100</v>
      </c>
      <c r="U46" s="26" t="s">
        <v>874</v>
      </c>
      <c r="V46" s="31" t="s">
        <v>875</v>
      </c>
      <c r="W46" s="10"/>
    </row>
    <row r="47" spans="1:23" ht="47.25" x14ac:dyDescent="0.25">
      <c r="A47" s="1">
        <v>35</v>
      </c>
      <c r="B47" s="61">
        <v>44067</v>
      </c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59"/>
      <c r="N47" s="59" t="s">
        <v>40</v>
      </c>
      <c r="O47" s="40"/>
      <c r="P47" s="31" t="s">
        <v>876</v>
      </c>
      <c r="Q47" s="40"/>
      <c r="R47" s="50" t="s">
        <v>38</v>
      </c>
      <c r="S47" s="50" t="s">
        <v>75</v>
      </c>
      <c r="T47" s="50">
        <v>100</v>
      </c>
      <c r="U47" s="26" t="s">
        <v>877</v>
      </c>
      <c r="V47" s="31" t="s">
        <v>878</v>
      </c>
      <c r="W47" s="10"/>
    </row>
    <row r="48" spans="1:23" ht="47.25" x14ac:dyDescent="0.25">
      <c r="A48" s="1">
        <v>36</v>
      </c>
      <c r="B48" s="24">
        <v>44046</v>
      </c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59"/>
      <c r="N48" s="59" t="s">
        <v>40</v>
      </c>
      <c r="O48" s="40"/>
      <c r="P48" s="26" t="s">
        <v>879</v>
      </c>
      <c r="Q48" s="40"/>
      <c r="R48" s="50" t="s">
        <v>38</v>
      </c>
      <c r="S48" s="50" t="s">
        <v>75</v>
      </c>
      <c r="T48" s="50">
        <v>99.320999999999998</v>
      </c>
      <c r="U48" s="26" t="s">
        <v>880</v>
      </c>
      <c r="V48" s="26" t="s">
        <v>881</v>
      </c>
      <c r="W48" s="10"/>
    </row>
    <row r="49" spans="1:23" ht="31.5" x14ac:dyDescent="0.25">
      <c r="A49" s="1">
        <v>37</v>
      </c>
      <c r="B49" s="24">
        <v>44046</v>
      </c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59"/>
      <c r="N49" s="59" t="s">
        <v>40</v>
      </c>
      <c r="O49" s="40"/>
      <c r="P49" s="26" t="s">
        <v>882</v>
      </c>
      <c r="Q49" s="40"/>
      <c r="R49" s="50" t="s">
        <v>38</v>
      </c>
      <c r="S49" s="50" t="s">
        <v>75</v>
      </c>
      <c r="T49" s="85">
        <v>97.968000000000004</v>
      </c>
      <c r="U49" s="26" t="s">
        <v>132</v>
      </c>
      <c r="V49" s="26" t="s">
        <v>883</v>
      </c>
      <c r="W49" s="10"/>
    </row>
    <row r="50" spans="1:23" ht="31.5" x14ac:dyDescent="0.25">
      <c r="A50" s="1">
        <v>38</v>
      </c>
      <c r="B50" s="24">
        <v>44046</v>
      </c>
      <c r="C50" s="40"/>
      <c r="D50" s="40"/>
      <c r="E50" s="40"/>
      <c r="F50" s="40"/>
      <c r="G50" s="40"/>
      <c r="H50" s="40"/>
      <c r="I50" s="40"/>
      <c r="J50" s="40"/>
      <c r="K50" s="40"/>
      <c r="L50" s="40"/>
      <c r="M50" s="59"/>
      <c r="N50" s="59" t="s">
        <v>40</v>
      </c>
      <c r="O50" s="40"/>
      <c r="P50" s="26" t="s">
        <v>884</v>
      </c>
      <c r="Q50" s="40"/>
      <c r="R50" s="50" t="s">
        <v>38</v>
      </c>
      <c r="S50" s="50" t="s">
        <v>75</v>
      </c>
      <c r="T50" s="85">
        <v>95.1434</v>
      </c>
      <c r="U50" s="26" t="s">
        <v>885</v>
      </c>
      <c r="V50" s="26" t="s">
        <v>886</v>
      </c>
      <c r="W50" s="10"/>
    </row>
    <row r="51" spans="1:23" ht="31.5" x14ac:dyDescent="0.25">
      <c r="A51" s="1">
        <v>39</v>
      </c>
      <c r="B51" s="24">
        <v>44046</v>
      </c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59"/>
      <c r="N51" s="59" t="s">
        <v>40</v>
      </c>
      <c r="O51" s="40"/>
      <c r="P51" s="26" t="s">
        <v>887</v>
      </c>
      <c r="Q51" s="40"/>
      <c r="R51" s="50" t="s">
        <v>38</v>
      </c>
      <c r="S51" s="50" t="s">
        <v>75</v>
      </c>
      <c r="T51" s="85">
        <v>98.27</v>
      </c>
      <c r="U51" s="26" t="s">
        <v>885</v>
      </c>
      <c r="V51" s="26" t="s">
        <v>888</v>
      </c>
      <c r="W51" s="10"/>
    </row>
    <row r="52" spans="1:23" ht="31.5" x14ac:dyDescent="0.25">
      <c r="A52" s="1">
        <v>40</v>
      </c>
      <c r="B52" s="24">
        <v>44057</v>
      </c>
      <c r="C52" s="40"/>
      <c r="D52" s="40"/>
      <c r="E52" s="40"/>
      <c r="F52" s="40"/>
      <c r="G52" s="40"/>
      <c r="H52" s="40"/>
      <c r="I52" s="40"/>
      <c r="J52" s="40"/>
      <c r="K52" s="40"/>
      <c r="L52" s="40"/>
      <c r="M52" s="59"/>
      <c r="N52" s="59" t="s">
        <v>40</v>
      </c>
      <c r="O52" s="40"/>
      <c r="P52" s="40" t="s">
        <v>889</v>
      </c>
      <c r="Q52" s="40"/>
      <c r="R52" s="50" t="s">
        <v>38</v>
      </c>
      <c r="S52" s="50" t="s">
        <v>75</v>
      </c>
      <c r="T52" s="85">
        <v>99.9</v>
      </c>
      <c r="U52" s="26" t="s">
        <v>890</v>
      </c>
      <c r="V52" s="26" t="s">
        <v>891</v>
      </c>
      <c r="W52" s="10"/>
    </row>
    <row r="53" spans="1:23" ht="31.5" x14ac:dyDescent="0.25">
      <c r="A53" s="1">
        <v>41</v>
      </c>
      <c r="B53" s="24">
        <v>44057</v>
      </c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59"/>
      <c r="N53" s="59" t="s">
        <v>40</v>
      </c>
      <c r="O53" s="40"/>
      <c r="P53" s="40" t="s">
        <v>892</v>
      </c>
      <c r="Q53" s="40"/>
      <c r="R53" s="50" t="s">
        <v>38</v>
      </c>
      <c r="S53" s="50" t="s">
        <v>75</v>
      </c>
      <c r="T53" s="85">
        <v>99.9</v>
      </c>
      <c r="U53" s="26" t="s">
        <v>890</v>
      </c>
      <c r="V53" s="26" t="s">
        <v>893</v>
      </c>
      <c r="W53" s="10"/>
    </row>
    <row r="54" spans="1:23" ht="31.5" x14ac:dyDescent="0.25">
      <c r="A54" s="1">
        <v>42</v>
      </c>
      <c r="B54" s="24">
        <v>44055</v>
      </c>
      <c r="C54" s="40"/>
      <c r="D54" s="40"/>
      <c r="E54" s="40"/>
      <c r="F54" s="40"/>
      <c r="G54" s="40"/>
      <c r="H54" s="40"/>
      <c r="I54" s="40"/>
      <c r="J54" s="40"/>
      <c r="K54" s="40"/>
      <c r="L54" s="40"/>
      <c r="M54" s="59"/>
      <c r="N54" s="59" t="s">
        <v>40</v>
      </c>
      <c r="O54" s="40"/>
      <c r="P54" s="40" t="s">
        <v>894</v>
      </c>
      <c r="Q54" s="40"/>
      <c r="R54" s="50" t="s">
        <v>38</v>
      </c>
      <c r="S54" s="50" t="s">
        <v>75</v>
      </c>
      <c r="T54" s="85">
        <v>99.9</v>
      </c>
      <c r="U54" s="26" t="s">
        <v>895</v>
      </c>
      <c r="V54" s="26" t="s">
        <v>896</v>
      </c>
      <c r="W54" s="10"/>
    </row>
    <row r="55" spans="1:23" ht="31.5" x14ac:dyDescent="0.25">
      <c r="A55" s="1">
        <v>43</v>
      </c>
      <c r="B55" s="24">
        <v>44056</v>
      </c>
      <c r="C55" s="40"/>
      <c r="D55" s="40"/>
      <c r="E55" s="40"/>
      <c r="F55" s="40"/>
      <c r="G55" s="40"/>
      <c r="H55" s="40"/>
      <c r="I55" s="40"/>
      <c r="J55" s="40"/>
      <c r="K55" s="40"/>
      <c r="L55" s="40"/>
      <c r="M55" s="59"/>
      <c r="N55" s="59" t="s">
        <v>40</v>
      </c>
      <c r="O55" s="40"/>
      <c r="P55" s="40" t="s">
        <v>897</v>
      </c>
      <c r="Q55" s="40"/>
      <c r="R55" s="50" t="s">
        <v>38</v>
      </c>
      <c r="S55" s="50" t="s">
        <v>75</v>
      </c>
      <c r="T55" s="85">
        <v>79.239999999999995</v>
      </c>
      <c r="U55" s="26" t="s">
        <v>898</v>
      </c>
      <c r="V55" s="26" t="s">
        <v>899</v>
      </c>
      <c r="W55" s="10"/>
    </row>
    <row r="56" spans="1:23" ht="47.25" x14ac:dyDescent="0.25">
      <c r="A56" s="1">
        <v>44</v>
      </c>
      <c r="B56" s="24">
        <v>44061</v>
      </c>
      <c r="C56" s="40"/>
      <c r="D56" s="40"/>
      <c r="E56" s="40"/>
      <c r="F56" s="40"/>
      <c r="G56" s="40"/>
      <c r="H56" s="40"/>
      <c r="I56" s="40"/>
      <c r="J56" s="40"/>
      <c r="K56" s="40"/>
      <c r="L56" s="40"/>
      <c r="M56" s="59"/>
      <c r="N56" s="59" t="s">
        <v>40</v>
      </c>
      <c r="O56" s="40"/>
      <c r="P56" s="114" t="s">
        <v>900</v>
      </c>
      <c r="Q56" s="40"/>
      <c r="R56" s="50" t="s">
        <v>38</v>
      </c>
      <c r="S56" s="50" t="s">
        <v>75</v>
      </c>
      <c r="T56" s="85">
        <v>98.88</v>
      </c>
      <c r="U56" s="51" t="s">
        <v>901</v>
      </c>
      <c r="V56" s="29" t="s">
        <v>902</v>
      </c>
      <c r="W56" s="10"/>
    </row>
    <row r="57" spans="1:23" x14ac:dyDescent="0.25">
      <c r="A57" s="1">
        <v>45</v>
      </c>
      <c r="B57" s="24">
        <v>43990</v>
      </c>
      <c r="C57" s="40"/>
      <c r="D57" s="40"/>
      <c r="E57" s="40"/>
      <c r="F57" s="40"/>
      <c r="G57" s="40"/>
      <c r="H57" s="40"/>
      <c r="I57" s="40"/>
      <c r="J57" s="40"/>
      <c r="K57" s="40"/>
      <c r="L57" s="40"/>
      <c r="M57" s="59"/>
      <c r="N57" s="59" t="s">
        <v>40</v>
      </c>
      <c r="O57" s="40"/>
      <c r="P57" s="114" t="s">
        <v>903</v>
      </c>
      <c r="Q57" s="40"/>
      <c r="R57" s="50" t="s">
        <v>38</v>
      </c>
      <c r="S57" s="50" t="s">
        <v>75</v>
      </c>
      <c r="T57" s="85">
        <v>99.9</v>
      </c>
      <c r="U57" s="26" t="s">
        <v>904</v>
      </c>
      <c r="V57" s="37" t="s">
        <v>905</v>
      </c>
      <c r="W57" s="10"/>
    </row>
    <row r="58" spans="1:23" x14ac:dyDescent="0.25">
      <c r="A58" s="1">
        <v>46</v>
      </c>
      <c r="B58" s="24">
        <v>44014</v>
      </c>
      <c r="C58" s="40"/>
      <c r="D58" s="40"/>
      <c r="E58" s="40"/>
      <c r="F58" s="40"/>
      <c r="G58" s="40"/>
      <c r="H58" s="40"/>
      <c r="I58" s="40"/>
      <c r="J58" s="40"/>
      <c r="K58" s="40"/>
      <c r="L58" s="40"/>
      <c r="M58" s="59"/>
      <c r="N58" s="59" t="s">
        <v>40</v>
      </c>
      <c r="O58" s="40"/>
      <c r="P58" s="26" t="s">
        <v>906</v>
      </c>
      <c r="Q58" s="40"/>
      <c r="R58" s="50" t="s">
        <v>38</v>
      </c>
      <c r="S58" s="50" t="s">
        <v>75</v>
      </c>
      <c r="T58" s="85">
        <v>99.9</v>
      </c>
      <c r="U58" s="26" t="s">
        <v>907</v>
      </c>
      <c r="V58" s="37" t="s">
        <v>908</v>
      </c>
      <c r="W58" s="10"/>
    </row>
    <row r="59" spans="1:23" x14ac:dyDescent="0.25">
      <c r="A59" s="1">
        <v>47</v>
      </c>
      <c r="B59" s="24">
        <v>43964</v>
      </c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59"/>
      <c r="N59" s="59" t="s">
        <v>40</v>
      </c>
      <c r="O59" s="40"/>
      <c r="P59" s="26" t="s">
        <v>909</v>
      </c>
      <c r="Q59" s="40"/>
      <c r="R59" s="50" t="s">
        <v>38</v>
      </c>
      <c r="S59" s="50" t="s">
        <v>75</v>
      </c>
      <c r="T59" s="85">
        <v>46.80641</v>
      </c>
      <c r="U59" s="50" t="s">
        <v>910</v>
      </c>
      <c r="V59" s="37" t="s">
        <v>911</v>
      </c>
      <c r="W59" s="10"/>
    </row>
    <row r="60" spans="1:23" x14ac:dyDescent="0.25">
      <c r="A60" s="1">
        <v>48</v>
      </c>
      <c r="B60" s="24">
        <v>44015</v>
      </c>
      <c r="C60" s="40"/>
      <c r="D60" s="40"/>
      <c r="E60" s="40"/>
      <c r="F60" s="40"/>
      <c r="G60" s="40"/>
      <c r="H60" s="40"/>
      <c r="I60" s="40"/>
      <c r="J60" s="40"/>
      <c r="K60" s="40"/>
      <c r="L60" s="40"/>
      <c r="M60" s="59"/>
      <c r="N60" s="59" t="s">
        <v>40</v>
      </c>
      <c r="O60" s="40"/>
      <c r="P60" s="26" t="s">
        <v>912</v>
      </c>
      <c r="Q60" s="40"/>
      <c r="R60" s="50" t="s">
        <v>38</v>
      </c>
      <c r="S60" s="50" t="s">
        <v>75</v>
      </c>
      <c r="T60" s="85">
        <v>30.5976</v>
      </c>
      <c r="U60" s="50" t="s">
        <v>910</v>
      </c>
      <c r="V60" s="37" t="s">
        <v>913</v>
      </c>
      <c r="W60" s="10"/>
    </row>
    <row r="61" spans="1:23" x14ac:dyDescent="0.25">
      <c r="A61" s="1">
        <v>49</v>
      </c>
      <c r="B61" s="24">
        <v>44033</v>
      </c>
      <c r="C61" s="40"/>
      <c r="D61" s="40"/>
      <c r="E61" s="40"/>
      <c r="F61" s="40"/>
      <c r="G61" s="40"/>
      <c r="H61" s="40"/>
      <c r="I61" s="40"/>
      <c r="J61" s="40"/>
      <c r="K61" s="40"/>
      <c r="L61" s="40"/>
      <c r="M61" s="59"/>
      <c r="N61" s="59" t="s">
        <v>40</v>
      </c>
      <c r="O61" s="40"/>
      <c r="P61" s="26" t="s">
        <v>914</v>
      </c>
      <c r="Q61" s="40"/>
      <c r="R61" s="50" t="s">
        <v>38</v>
      </c>
      <c r="S61" s="50" t="s">
        <v>75</v>
      </c>
      <c r="T61" s="85">
        <v>99.9</v>
      </c>
      <c r="U61" s="26" t="s">
        <v>915</v>
      </c>
      <c r="V61" s="29" t="s">
        <v>916</v>
      </c>
      <c r="W61" s="10"/>
    </row>
    <row r="62" spans="1:23" ht="47.25" x14ac:dyDescent="0.25">
      <c r="A62" s="1">
        <v>50</v>
      </c>
      <c r="B62" s="74" t="s">
        <v>418</v>
      </c>
      <c r="C62" s="40"/>
      <c r="D62" s="40"/>
      <c r="E62" s="40"/>
      <c r="F62" s="40"/>
      <c r="G62" s="40"/>
      <c r="H62" s="40"/>
      <c r="I62" s="40"/>
      <c r="J62" s="40"/>
      <c r="K62" s="40"/>
      <c r="L62" s="40"/>
      <c r="M62" s="59"/>
      <c r="N62" s="59" t="s">
        <v>40</v>
      </c>
      <c r="O62" s="40"/>
      <c r="P62" s="74" t="s">
        <v>917</v>
      </c>
      <c r="Q62" s="40"/>
      <c r="R62" s="50" t="s">
        <v>38</v>
      </c>
      <c r="S62" s="50" t="s">
        <v>75</v>
      </c>
      <c r="T62" s="85">
        <v>99.9</v>
      </c>
      <c r="U62" s="115" t="s">
        <v>456</v>
      </c>
      <c r="V62" s="74" t="s">
        <v>457</v>
      </c>
      <c r="W62" s="10"/>
    </row>
    <row r="63" spans="1:23" ht="47.25" x14ac:dyDescent="0.25">
      <c r="A63" s="1">
        <v>51</v>
      </c>
      <c r="B63" s="74" t="s">
        <v>418</v>
      </c>
      <c r="C63" s="40"/>
      <c r="D63" s="40"/>
      <c r="E63" s="40"/>
      <c r="F63" s="40"/>
      <c r="G63" s="40"/>
      <c r="H63" s="40"/>
      <c r="I63" s="40"/>
      <c r="J63" s="40"/>
      <c r="K63" s="40"/>
      <c r="L63" s="40"/>
      <c r="M63" s="59"/>
      <c r="N63" s="59" t="s">
        <v>40</v>
      </c>
      <c r="O63" s="40"/>
      <c r="P63" s="74" t="s">
        <v>918</v>
      </c>
      <c r="Q63" s="40"/>
      <c r="R63" s="50" t="s">
        <v>38</v>
      </c>
      <c r="S63" s="50" t="s">
        <v>75</v>
      </c>
      <c r="T63" s="85">
        <v>99.9</v>
      </c>
      <c r="U63" s="115" t="s">
        <v>126</v>
      </c>
      <c r="V63" s="74" t="s">
        <v>919</v>
      </c>
      <c r="W63" s="10"/>
    </row>
    <row r="64" spans="1:23" ht="47.25" x14ac:dyDescent="0.25">
      <c r="A64" s="1">
        <v>52</v>
      </c>
      <c r="B64" s="74" t="s">
        <v>920</v>
      </c>
      <c r="C64" s="40"/>
      <c r="D64" s="40"/>
      <c r="E64" s="40"/>
      <c r="F64" s="40"/>
      <c r="G64" s="40"/>
      <c r="H64" s="40"/>
      <c r="I64" s="40"/>
      <c r="J64" s="40"/>
      <c r="K64" s="40"/>
      <c r="L64" s="40"/>
      <c r="M64" s="59"/>
      <c r="N64" s="59" t="s">
        <v>40</v>
      </c>
      <c r="O64" s="40"/>
      <c r="P64" s="74" t="s">
        <v>917</v>
      </c>
      <c r="Q64" s="40"/>
      <c r="R64" s="50" t="s">
        <v>38</v>
      </c>
      <c r="S64" s="50" t="s">
        <v>75</v>
      </c>
      <c r="T64" s="50">
        <v>50.067120000000003</v>
      </c>
      <c r="U64" s="115" t="s">
        <v>126</v>
      </c>
      <c r="V64" s="74" t="s">
        <v>921</v>
      </c>
      <c r="W64" s="10"/>
    </row>
    <row r="65" spans="1:23" ht="47.25" x14ac:dyDescent="0.25">
      <c r="A65" s="1">
        <v>53</v>
      </c>
      <c r="B65" s="74" t="s">
        <v>922</v>
      </c>
      <c r="C65" s="40"/>
      <c r="D65" s="40"/>
      <c r="E65" s="40"/>
      <c r="F65" s="40"/>
      <c r="G65" s="40"/>
      <c r="H65" s="40"/>
      <c r="I65" s="40"/>
      <c r="J65" s="40"/>
      <c r="K65" s="40"/>
      <c r="L65" s="40"/>
      <c r="M65" s="59"/>
      <c r="N65" s="59" t="s">
        <v>40</v>
      </c>
      <c r="O65" s="40"/>
      <c r="P65" s="74" t="s">
        <v>918</v>
      </c>
      <c r="Q65" s="40"/>
      <c r="R65" s="50" t="s">
        <v>38</v>
      </c>
      <c r="S65" s="50" t="s">
        <v>75</v>
      </c>
      <c r="T65" s="50">
        <v>90.322000000000003</v>
      </c>
      <c r="U65" s="115" t="s">
        <v>126</v>
      </c>
      <c r="V65" s="74" t="s">
        <v>923</v>
      </c>
      <c r="W65" s="10"/>
    </row>
    <row r="66" spans="1:23" ht="47.25" x14ac:dyDescent="0.25">
      <c r="A66" s="1">
        <v>54</v>
      </c>
      <c r="B66" s="74" t="s">
        <v>922</v>
      </c>
      <c r="C66" s="40"/>
      <c r="D66" s="40"/>
      <c r="E66" s="40"/>
      <c r="F66" s="40"/>
      <c r="G66" s="40"/>
      <c r="H66" s="40"/>
      <c r="I66" s="40"/>
      <c r="J66" s="40"/>
      <c r="K66" s="40"/>
      <c r="L66" s="40"/>
      <c r="M66" s="59"/>
      <c r="N66" s="59" t="s">
        <v>40</v>
      </c>
      <c r="O66" s="40"/>
      <c r="P66" s="74" t="s">
        <v>918</v>
      </c>
      <c r="Q66" s="40"/>
      <c r="R66" s="50" t="s">
        <v>38</v>
      </c>
      <c r="S66" s="50" t="s">
        <v>75</v>
      </c>
      <c r="T66" s="50">
        <v>78.856660000000005</v>
      </c>
      <c r="U66" s="115" t="s">
        <v>126</v>
      </c>
      <c r="V66" s="74" t="s">
        <v>924</v>
      </c>
      <c r="W66" s="10"/>
    </row>
    <row r="67" spans="1:23" ht="31.5" x14ac:dyDescent="0.25">
      <c r="A67" s="1">
        <v>55</v>
      </c>
      <c r="B67" s="24">
        <v>44070</v>
      </c>
      <c r="C67" s="40"/>
      <c r="D67" s="40"/>
      <c r="E67" s="40"/>
      <c r="F67" s="40"/>
      <c r="G67" s="40"/>
      <c r="H67" s="40"/>
      <c r="I67" s="40"/>
      <c r="J67" s="40"/>
      <c r="K67" s="40"/>
      <c r="L67" s="40"/>
      <c r="M67" s="59"/>
      <c r="N67" s="59" t="s">
        <v>40</v>
      </c>
      <c r="O67" s="40"/>
      <c r="P67" s="77" t="s">
        <v>925</v>
      </c>
      <c r="Q67" s="40"/>
      <c r="R67" s="50" t="s">
        <v>38</v>
      </c>
      <c r="S67" s="50" t="s">
        <v>75</v>
      </c>
      <c r="T67" s="50">
        <v>100</v>
      </c>
      <c r="U67" s="93" t="s">
        <v>926</v>
      </c>
      <c r="V67" s="75" t="s">
        <v>927</v>
      </c>
      <c r="W67" s="10"/>
    </row>
    <row r="68" spans="1:23" ht="31.5" x14ac:dyDescent="0.25">
      <c r="A68" s="1">
        <v>56</v>
      </c>
      <c r="B68" s="24">
        <v>44071</v>
      </c>
      <c r="C68" s="40"/>
      <c r="D68" s="40"/>
      <c r="E68" s="40"/>
      <c r="F68" s="40"/>
      <c r="G68" s="40"/>
      <c r="H68" s="40"/>
      <c r="I68" s="40"/>
      <c r="J68" s="40"/>
      <c r="K68" s="40"/>
      <c r="L68" s="40"/>
      <c r="M68" s="59"/>
      <c r="N68" s="59" t="s">
        <v>40</v>
      </c>
      <c r="O68" s="40"/>
      <c r="P68" s="77" t="s">
        <v>925</v>
      </c>
      <c r="Q68" s="40"/>
      <c r="R68" s="50" t="s">
        <v>38</v>
      </c>
      <c r="S68" s="50" t="s">
        <v>75</v>
      </c>
      <c r="T68" s="50">
        <v>99</v>
      </c>
      <c r="U68" s="93" t="s">
        <v>928</v>
      </c>
      <c r="V68" s="75" t="s">
        <v>929</v>
      </c>
      <c r="W68" s="10"/>
    </row>
    <row r="69" spans="1:23" x14ac:dyDescent="0.25">
      <c r="A69" s="1">
        <v>57</v>
      </c>
      <c r="B69" s="48">
        <v>44048</v>
      </c>
      <c r="C69" s="40"/>
      <c r="D69" s="40"/>
      <c r="E69" s="40"/>
      <c r="F69" s="40"/>
      <c r="G69" s="40"/>
      <c r="H69" s="40"/>
      <c r="I69" s="40"/>
      <c r="J69" s="40"/>
      <c r="K69" s="40"/>
      <c r="L69" s="40"/>
      <c r="M69" s="59"/>
      <c r="N69" s="59" t="s">
        <v>40</v>
      </c>
      <c r="O69" s="40"/>
      <c r="P69" s="27" t="s">
        <v>930</v>
      </c>
      <c r="Q69" s="40"/>
      <c r="R69" s="40" t="s">
        <v>123</v>
      </c>
      <c r="S69" s="40">
        <v>5485</v>
      </c>
      <c r="T69" s="50">
        <v>99.984999999999999</v>
      </c>
      <c r="U69" s="27" t="s">
        <v>931</v>
      </c>
      <c r="V69" s="57" t="s">
        <v>932</v>
      </c>
      <c r="W69" s="10"/>
    </row>
    <row r="70" spans="1:23" x14ac:dyDescent="0.25">
      <c r="A70" s="1">
        <v>58</v>
      </c>
      <c r="B70" s="48">
        <v>44048</v>
      </c>
      <c r="C70" s="40"/>
      <c r="D70" s="40"/>
      <c r="E70" s="40"/>
      <c r="F70" s="40"/>
      <c r="G70" s="40"/>
      <c r="H70" s="40"/>
      <c r="I70" s="40"/>
      <c r="J70" s="40"/>
      <c r="K70" s="40"/>
      <c r="L70" s="40"/>
      <c r="M70" s="59"/>
      <c r="N70" s="59" t="s">
        <v>40</v>
      </c>
      <c r="O70" s="40"/>
      <c r="P70" s="27" t="s">
        <v>933</v>
      </c>
      <c r="Q70" s="40"/>
      <c r="R70" s="40" t="s">
        <v>118</v>
      </c>
      <c r="S70" s="40">
        <v>3</v>
      </c>
      <c r="T70" s="50">
        <v>10.595499999999999</v>
      </c>
      <c r="U70" s="27" t="s">
        <v>934</v>
      </c>
      <c r="V70" s="57" t="s">
        <v>935</v>
      </c>
      <c r="W70" s="10"/>
    </row>
    <row r="71" spans="1:23" ht="31.5" x14ac:dyDescent="0.25">
      <c r="A71" s="1">
        <v>59</v>
      </c>
      <c r="B71" s="48">
        <v>44048</v>
      </c>
      <c r="C71" s="40"/>
      <c r="D71" s="40"/>
      <c r="E71" s="40"/>
      <c r="F71" s="40"/>
      <c r="G71" s="40"/>
      <c r="H71" s="40"/>
      <c r="I71" s="40"/>
      <c r="J71" s="40"/>
      <c r="K71" s="40"/>
      <c r="L71" s="40"/>
      <c r="M71" s="59"/>
      <c r="N71" s="59" t="s">
        <v>40</v>
      </c>
      <c r="O71" s="40"/>
      <c r="P71" s="27" t="s">
        <v>936</v>
      </c>
      <c r="Q71" s="40"/>
      <c r="R71" s="40" t="s">
        <v>118</v>
      </c>
      <c r="S71" s="40">
        <v>15</v>
      </c>
      <c r="T71" s="50">
        <v>99.99</v>
      </c>
      <c r="U71" s="27" t="s">
        <v>937</v>
      </c>
      <c r="V71" s="57" t="s">
        <v>938</v>
      </c>
      <c r="W71" s="10"/>
    </row>
    <row r="72" spans="1:23" x14ac:dyDescent="0.25">
      <c r="A72" s="1">
        <v>60</v>
      </c>
      <c r="B72" s="48">
        <v>44049</v>
      </c>
      <c r="C72" s="40"/>
      <c r="D72" s="40"/>
      <c r="E72" s="40"/>
      <c r="F72" s="40"/>
      <c r="G72" s="40"/>
      <c r="H72" s="40"/>
      <c r="I72" s="40"/>
      <c r="J72" s="40"/>
      <c r="K72" s="40"/>
      <c r="L72" s="40"/>
      <c r="M72" s="59"/>
      <c r="N72" s="59" t="s">
        <v>40</v>
      </c>
      <c r="O72" s="40"/>
      <c r="P72" s="27" t="s">
        <v>939</v>
      </c>
      <c r="Q72" s="40"/>
      <c r="R72" s="40" t="s">
        <v>118</v>
      </c>
      <c r="S72" s="40">
        <v>4</v>
      </c>
      <c r="T72" s="50">
        <v>26.488</v>
      </c>
      <c r="U72" s="27" t="s">
        <v>940</v>
      </c>
      <c r="V72" s="27" t="s">
        <v>941</v>
      </c>
      <c r="W72" s="10"/>
    </row>
    <row r="73" spans="1:23" ht="31.5" x14ac:dyDescent="0.25">
      <c r="A73" s="1">
        <v>61</v>
      </c>
      <c r="B73" s="48">
        <v>44049</v>
      </c>
      <c r="C73" s="40"/>
      <c r="D73" s="40"/>
      <c r="E73" s="40"/>
      <c r="F73" s="40"/>
      <c r="G73" s="40"/>
      <c r="H73" s="40"/>
      <c r="I73" s="40"/>
      <c r="J73" s="40"/>
      <c r="K73" s="40"/>
      <c r="L73" s="40"/>
      <c r="M73" s="59"/>
      <c r="N73" s="59" t="s">
        <v>40</v>
      </c>
      <c r="O73" s="40"/>
      <c r="P73" s="27" t="s">
        <v>942</v>
      </c>
      <c r="Q73" s="40"/>
      <c r="R73" s="40" t="s">
        <v>118</v>
      </c>
      <c r="S73" s="40">
        <v>8</v>
      </c>
      <c r="T73" s="50">
        <v>37.549579999999999</v>
      </c>
      <c r="U73" s="27" t="s">
        <v>128</v>
      </c>
      <c r="V73" s="27" t="s">
        <v>943</v>
      </c>
      <c r="W73" s="10"/>
    </row>
    <row r="74" spans="1:23" ht="31.5" x14ac:dyDescent="0.25">
      <c r="A74" s="1">
        <v>62</v>
      </c>
      <c r="B74" s="48">
        <v>44049</v>
      </c>
      <c r="C74" s="40"/>
      <c r="D74" s="40"/>
      <c r="E74" s="40"/>
      <c r="F74" s="40"/>
      <c r="G74" s="40"/>
      <c r="H74" s="40"/>
      <c r="I74" s="40"/>
      <c r="J74" s="40"/>
      <c r="K74" s="40"/>
      <c r="L74" s="40"/>
      <c r="M74" s="59"/>
      <c r="N74" s="59" t="s">
        <v>40</v>
      </c>
      <c r="O74" s="40"/>
      <c r="P74" s="27" t="s">
        <v>944</v>
      </c>
      <c r="Q74" s="40"/>
      <c r="R74" s="40" t="s">
        <v>129</v>
      </c>
      <c r="S74" s="40">
        <v>284</v>
      </c>
      <c r="T74" s="6">
        <v>64.447320000000005</v>
      </c>
      <c r="U74" s="27" t="s">
        <v>945</v>
      </c>
      <c r="V74" s="27" t="s">
        <v>946</v>
      </c>
      <c r="W74" s="10"/>
    </row>
    <row r="75" spans="1:23" ht="31.5" x14ac:dyDescent="0.25">
      <c r="A75" s="1">
        <v>63</v>
      </c>
      <c r="B75" s="48">
        <v>44050</v>
      </c>
      <c r="C75" s="40"/>
      <c r="D75" s="40"/>
      <c r="E75" s="40"/>
      <c r="F75" s="40"/>
      <c r="G75" s="40"/>
      <c r="H75" s="40"/>
      <c r="I75" s="40"/>
      <c r="J75" s="40"/>
      <c r="K75" s="40"/>
      <c r="L75" s="40"/>
      <c r="M75" s="59"/>
      <c r="N75" s="59" t="s">
        <v>40</v>
      </c>
      <c r="O75" s="40"/>
      <c r="P75" s="27" t="s">
        <v>947</v>
      </c>
      <c r="Q75" s="40"/>
      <c r="R75" s="40" t="s">
        <v>118</v>
      </c>
      <c r="S75" s="40">
        <v>1</v>
      </c>
      <c r="T75" s="6">
        <v>90</v>
      </c>
      <c r="U75" s="27" t="s">
        <v>948</v>
      </c>
      <c r="V75" s="27" t="s">
        <v>949</v>
      </c>
      <c r="W75" s="10"/>
    </row>
    <row r="76" spans="1:23" x14ac:dyDescent="0.25">
      <c r="A76" s="1">
        <v>64</v>
      </c>
      <c r="B76" s="48">
        <v>44053</v>
      </c>
      <c r="C76" s="40"/>
      <c r="D76" s="40"/>
      <c r="E76" s="40"/>
      <c r="F76" s="40"/>
      <c r="G76" s="40"/>
      <c r="H76" s="40"/>
      <c r="I76" s="40"/>
      <c r="J76" s="40"/>
      <c r="K76" s="40"/>
      <c r="L76" s="40"/>
      <c r="M76" s="59"/>
      <c r="N76" s="59" t="s">
        <v>40</v>
      </c>
      <c r="O76" s="40"/>
      <c r="P76" s="27" t="s">
        <v>950</v>
      </c>
      <c r="Q76" s="40"/>
      <c r="R76" s="40" t="s">
        <v>129</v>
      </c>
      <c r="S76" s="40">
        <v>500</v>
      </c>
      <c r="T76" s="50">
        <v>97.765000000000001</v>
      </c>
      <c r="U76" s="27" t="s">
        <v>951</v>
      </c>
      <c r="V76" s="27" t="s">
        <v>952</v>
      </c>
      <c r="W76" s="10"/>
    </row>
    <row r="77" spans="1:23" ht="47.25" x14ac:dyDescent="0.25">
      <c r="A77" s="1">
        <v>65</v>
      </c>
      <c r="B77" s="27" t="s">
        <v>953</v>
      </c>
      <c r="C77" s="40"/>
      <c r="D77" s="40"/>
      <c r="E77" s="40"/>
      <c r="F77" s="40"/>
      <c r="G77" s="40"/>
      <c r="H77" s="40"/>
      <c r="I77" s="40"/>
      <c r="J77" s="40"/>
      <c r="K77" s="40"/>
      <c r="L77" s="40"/>
      <c r="M77" s="59"/>
      <c r="N77" s="59" t="s">
        <v>40</v>
      </c>
      <c r="O77" s="40"/>
      <c r="P77" s="27" t="s">
        <v>954</v>
      </c>
      <c r="Q77" s="40"/>
      <c r="R77" s="40" t="s">
        <v>118</v>
      </c>
      <c r="S77" s="40">
        <v>2</v>
      </c>
      <c r="T77" s="50">
        <v>25.295999999999999</v>
      </c>
      <c r="U77" s="27" t="s">
        <v>955</v>
      </c>
      <c r="V77" s="27" t="s">
        <v>956</v>
      </c>
      <c r="W77" s="10"/>
    </row>
    <row r="78" spans="1:23" ht="47.25" x14ac:dyDescent="0.25">
      <c r="A78" s="1">
        <v>66</v>
      </c>
      <c r="B78" s="48">
        <v>44061</v>
      </c>
      <c r="C78" s="40"/>
      <c r="D78" s="40"/>
      <c r="E78" s="40"/>
      <c r="F78" s="40"/>
      <c r="G78" s="40"/>
      <c r="H78" s="40"/>
      <c r="I78" s="40"/>
      <c r="J78" s="40"/>
      <c r="K78" s="40"/>
      <c r="L78" s="40"/>
      <c r="M78" s="59"/>
      <c r="N78" s="59" t="s">
        <v>40</v>
      </c>
      <c r="O78" s="40"/>
      <c r="P78" s="27" t="s">
        <v>957</v>
      </c>
      <c r="Q78" s="40"/>
      <c r="R78" s="40" t="s">
        <v>129</v>
      </c>
      <c r="S78" s="40">
        <v>500</v>
      </c>
      <c r="T78" s="50">
        <v>97.765000000000001</v>
      </c>
      <c r="U78" s="27" t="s">
        <v>951</v>
      </c>
      <c r="V78" s="27" t="s">
        <v>958</v>
      </c>
      <c r="W78" s="10"/>
    </row>
    <row r="79" spans="1:23" ht="47.25" x14ac:dyDescent="0.25">
      <c r="A79" s="1">
        <v>67</v>
      </c>
      <c r="B79" s="27" t="s">
        <v>959</v>
      </c>
      <c r="C79" s="40"/>
      <c r="D79" s="40"/>
      <c r="E79" s="40"/>
      <c r="F79" s="40"/>
      <c r="G79" s="40"/>
      <c r="H79" s="40"/>
      <c r="I79" s="40"/>
      <c r="J79" s="40"/>
      <c r="K79" s="40"/>
      <c r="L79" s="40"/>
      <c r="M79" s="59"/>
      <c r="N79" s="59" t="s">
        <v>40</v>
      </c>
      <c r="O79" s="40"/>
      <c r="P79" s="27" t="s">
        <v>960</v>
      </c>
      <c r="Q79" s="40"/>
      <c r="R79" s="40" t="s">
        <v>118</v>
      </c>
      <c r="S79" s="40">
        <v>1</v>
      </c>
      <c r="T79" s="85">
        <v>90</v>
      </c>
      <c r="U79" s="27" t="s">
        <v>948</v>
      </c>
      <c r="V79" s="27" t="s">
        <v>961</v>
      </c>
      <c r="W79" s="10"/>
    </row>
    <row r="80" spans="1:23" ht="78.75" x14ac:dyDescent="0.25">
      <c r="A80" s="1">
        <v>68</v>
      </c>
      <c r="B80" s="48">
        <v>44063</v>
      </c>
      <c r="C80" s="40"/>
      <c r="D80" s="40"/>
      <c r="E80" s="40"/>
      <c r="F80" s="40"/>
      <c r="G80" s="40"/>
      <c r="H80" s="40"/>
      <c r="I80" s="40"/>
      <c r="J80" s="40"/>
      <c r="K80" s="40"/>
      <c r="L80" s="40"/>
      <c r="M80" s="59"/>
      <c r="N80" s="59" t="s">
        <v>40</v>
      </c>
      <c r="O80" s="40"/>
      <c r="P80" s="27" t="s">
        <v>962</v>
      </c>
      <c r="Q80" s="40"/>
      <c r="R80" s="40" t="s">
        <v>118</v>
      </c>
      <c r="S80" s="40">
        <v>2</v>
      </c>
      <c r="T80" s="85">
        <v>57.05</v>
      </c>
      <c r="U80" s="27" t="s">
        <v>963</v>
      </c>
      <c r="V80" s="27" t="s">
        <v>964</v>
      </c>
      <c r="W80" s="10"/>
    </row>
    <row r="81" spans="1:23" x14ac:dyDescent="0.25">
      <c r="A81" s="1">
        <v>69</v>
      </c>
      <c r="B81" s="48">
        <v>44068</v>
      </c>
      <c r="C81" s="40"/>
      <c r="D81" s="40"/>
      <c r="E81" s="40"/>
      <c r="F81" s="40"/>
      <c r="G81" s="40"/>
      <c r="H81" s="40"/>
      <c r="I81" s="40"/>
      <c r="J81" s="40"/>
      <c r="K81" s="40"/>
      <c r="L81" s="40"/>
      <c r="M81" s="59"/>
      <c r="N81" s="59" t="s">
        <v>40</v>
      </c>
      <c r="O81" s="40"/>
      <c r="P81" s="27" t="s">
        <v>965</v>
      </c>
      <c r="Q81" s="40"/>
      <c r="R81" s="40" t="s">
        <v>118</v>
      </c>
      <c r="S81" s="40">
        <v>1000</v>
      </c>
      <c r="T81" s="85">
        <v>99.99</v>
      </c>
      <c r="U81" s="27" t="s">
        <v>130</v>
      </c>
      <c r="V81" s="27" t="s">
        <v>966</v>
      </c>
      <c r="W81" s="10"/>
    </row>
    <row r="82" spans="1:23" ht="47.25" x14ac:dyDescent="0.25">
      <c r="A82" s="1">
        <v>70</v>
      </c>
      <c r="B82" s="27" t="s">
        <v>967</v>
      </c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59"/>
      <c r="N82" s="59" t="s">
        <v>40</v>
      </c>
      <c r="O82" s="40"/>
      <c r="P82" s="27" t="s">
        <v>968</v>
      </c>
      <c r="Q82" s="40"/>
      <c r="R82" s="40" t="s">
        <v>118</v>
      </c>
      <c r="S82" s="40">
        <v>26</v>
      </c>
      <c r="T82" s="85">
        <v>96.668000000000006</v>
      </c>
      <c r="U82" s="27" t="s">
        <v>128</v>
      </c>
      <c r="V82" s="27" t="s">
        <v>969</v>
      </c>
      <c r="W82" s="10"/>
    </row>
    <row r="83" spans="1:23" ht="47.25" x14ac:dyDescent="0.25">
      <c r="A83" s="1">
        <v>71</v>
      </c>
      <c r="B83" s="24">
        <v>44044</v>
      </c>
      <c r="C83" s="40"/>
      <c r="D83" s="40"/>
      <c r="E83" s="40"/>
      <c r="F83" s="40"/>
      <c r="G83" s="40"/>
      <c r="H83" s="40"/>
      <c r="I83" s="40"/>
      <c r="J83" s="40"/>
      <c r="K83" s="40"/>
      <c r="L83" s="40"/>
      <c r="M83" s="59"/>
      <c r="N83" s="59" t="s">
        <v>40</v>
      </c>
      <c r="O83" s="40"/>
      <c r="P83" s="27" t="s">
        <v>970</v>
      </c>
      <c r="Q83" s="40"/>
      <c r="R83" s="50" t="s">
        <v>38</v>
      </c>
      <c r="S83" s="50" t="s">
        <v>75</v>
      </c>
      <c r="T83" s="85">
        <v>99.9</v>
      </c>
      <c r="U83" s="26" t="s">
        <v>971</v>
      </c>
      <c r="V83" s="27" t="s">
        <v>972</v>
      </c>
      <c r="W83" s="10"/>
    </row>
    <row r="84" spans="1:23" ht="63" x14ac:dyDescent="0.25">
      <c r="A84" s="1">
        <v>72</v>
      </c>
      <c r="B84" s="24">
        <v>44063</v>
      </c>
      <c r="C84" s="40"/>
      <c r="D84" s="40"/>
      <c r="E84" s="40"/>
      <c r="F84" s="40"/>
      <c r="G84" s="40"/>
      <c r="H84" s="40"/>
      <c r="I84" s="40"/>
      <c r="J84" s="40"/>
      <c r="K84" s="40"/>
      <c r="L84" s="40"/>
      <c r="M84" s="59"/>
      <c r="N84" s="59" t="s">
        <v>40</v>
      </c>
      <c r="O84" s="40"/>
      <c r="P84" s="26" t="s">
        <v>973</v>
      </c>
      <c r="Q84" s="40"/>
      <c r="R84" s="50" t="s">
        <v>38</v>
      </c>
      <c r="S84" s="50" t="s">
        <v>75</v>
      </c>
      <c r="T84" s="85">
        <v>99.9</v>
      </c>
      <c r="U84" s="27" t="s">
        <v>131</v>
      </c>
      <c r="V84" s="27" t="s">
        <v>974</v>
      </c>
      <c r="W84" s="10"/>
    </row>
    <row r="85" spans="1:23" ht="78.75" x14ac:dyDescent="0.25">
      <c r="A85" s="1">
        <v>73</v>
      </c>
      <c r="B85" s="24">
        <v>44067</v>
      </c>
      <c r="C85" s="40"/>
      <c r="D85" s="40"/>
      <c r="E85" s="40"/>
      <c r="F85" s="40"/>
      <c r="G85" s="40"/>
      <c r="H85" s="40"/>
      <c r="I85" s="40"/>
      <c r="J85" s="40"/>
      <c r="K85" s="40"/>
      <c r="L85" s="40"/>
      <c r="M85" s="59"/>
      <c r="N85" s="59" t="s">
        <v>40</v>
      </c>
      <c r="O85" s="40"/>
      <c r="P85" s="27" t="s">
        <v>975</v>
      </c>
      <c r="Q85" s="40"/>
      <c r="R85" s="50" t="s">
        <v>38</v>
      </c>
      <c r="S85" s="50" t="s">
        <v>75</v>
      </c>
      <c r="T85" s="85">
        <v>99.9</v>
      </c>
      <c r="U85" s="104" t="s">
        <v>686</v>
      </c>
      <c r="V85" s="27" t="s">
        <v>976</v>
      </c>
      <c r="W85" s="10"/>
    </row>
    <row r="86" spans="1:23" ht="47.25" x14ac:dyDescent="0.25">
      <c r="A86" s="1">
        <v>74</v>
      </c>
      <c r="B86" s="24">
        <v>44067</v>
      </c>
      <c r="C86" s="40"/>
      <c r="D86" s="40"/>
      <c r="E86" s="40"/>
      <c r="F86" s="40"/>
      <c r="G86" s="40"/>
      <c r="H86" s="40"/>
      <c r="I86" s="40"/>
      <c r="J86" s="40"/>
      <c r="K86" s="40"/>
      <c r="L86" s="40"/>
      <c r="M86" s="59"/>
      <c r="N86" s="59" t="s">
        <v>40</v>
      </c>
      <c r="O86" s="40"/>
      <c r="P86" s="27" t="s">
        <v>977</v>
      </c>
      <c r="Q86" s="40"/>
      <c r="R86" s="50" t="s">
        <v>38</v>
      </c>
      <c r="S86" s="50" t="s">
        <v>75</v>
      </c>
      <c r="T86" s="40">
        <v>99.9</v>
      </c>
      <c r="U86" s="27" t="s">
        <v>689</v>
      </c>
      <c r="V86" s="27" t="s">
        <v>978</v>
      </c>
      <c r="W86" s="10"/>
    </row>
    <row r="87" spans="1:23" x14ac:dyDescent="0.2">
      <c r="A87" s="10"/>
      <c r="B87" s="42"/>
      <c r="C87" s="14"/>
      <c r="D87" s="14"/>
      <c r="E87" s="14"/>
      <c r="F87" s="14"/>
      <c r="G87" s="14"/>
      <c r="H87" s="14"/>
      <c r="I87" s="14"/>
      <c r="J87" s="14"/>
      <c r="K87" s="14"/>
      <c r="L87" s="14"/>
      <c r="M87" s="11"/>
      <c r="N87" s="11"/>
      <c r="O87" s="14"/>
      <c r="P87" s="43"/>
      <c r="Q87" s="14"/>
      <c r="R87" s="12"/>
      <c r="S87" s="13"/>
      <c r="T87" s="44"/>
      <c r="U87" s="43"/>
      <c r="V87" s="45"/>
      <c r="W87" s="10"/>
    </row>
    <row r="88" spans="1:23" x14ac:dyDescent="0.2">
      <c r="A88" s="10"/>
      <c r="B88" s="42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1"/>
      <c r="O88" s="15"/>
      <c r="P88" s="43"/>
      <c r="Q88" s="15"/>
      <c r="R88" s="12"/>
      <c r="S88" s="13"/>
      <c r="T88" s="44"/>
      <c r="U88" s="43"/>
      <c r="V88" s="45"/>
      <c r="W88" s="10"/>
    </row>
    <row r="89" spans="1:23" x14ac:dyDescent="0.25">
      <c r="A89" s="102"/>
      <c r="B89" s="102"/>
      <c r="C89" s="102"/>
      <c r="D89" s="102"/>
      <c r="E89" s="102"/>
      <c r="F89" s="102"/>
      <c r="G89" s="102"/>
      <c r="H89" s="102"/>
      <c r="I89" s="102"/>
      <c r="J89" s="102"/>
      <c r="K89" s="102"/>
      <c r="L89" s="102"/>
      <c r="M89" s="102"/>
      <c r="N89" s="102"/>
      <c r="O89" s="102"/>
      <c r="P89" s="102"/>
      <c r="Q89" s="102"/>
      <c r="R89" s="102"/>
      <c r="S89" s="102"/>
      <c r="T89" s="102"/>
      <c r="U89" s="102"/>
      <c r="V89" s="102"/>
      <c r="W89" s="10"/>
    </row>
    <row r="90" spans="1:23" x14ac:dyDescent="0.25">
      <c r="A90" s="15"/>
      <c r="B90" s="15"/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20"/>
      <c r="Q90" s="15"/>
      <c r="R90" s="15"/>
      <c r="S90" s="15"/>
      <c r="T90" s="15"/>
      <c r="U90" s="15"/>
      <c r="V90" s="15"/>
      <c r="W90" s="10"/>
    </row>
    <row r="91" spans="1:23" x14ac:dyDescent="0.25">
      <c r="A91" s="103" t="s">
        <v>32</v>
      </c>
      <c r="B91" s="103"/>
      <c r="C91" s="103"/>
      <c r="D91" s="103"/>
      <c r="E91" s="103"/>
      <c r="F91" s="103"/>
      <c r="G91" s="103"/>
      <c r="H91" s="103"/>
      <c r="I91" s="103"/>
      <c r="J91" s="103"/>
      <c r="K91" s="103"/>
      <c r="L91" s="103"/>
      <c r="M91" s="103"/>
      <c r="N91" s="103"/>
      <c r="O91" s="103"/>
      <c r="P91" s="103"/>
      <c r="Q91" s="103"/>
      <c r="R91" s="103"/>
      <c r="S91" s="103"/>
      <c r="T91" s="103"/>
      <c r="U91" s="103"/>
      <c r="V91" s="103"/>
      <c r="W91" s="10"/>
    </row>
    <row r="92" spans="1:23" x14ac:dyDescent="0.25">
      <c r="A92" s="15"/>
      <c r="B92" s="17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20"/>
      <c r="Q92" s="15"/>
      <c r="R92" s="12"/>
      <c r="S92" s="15"/>
      <c r="T92" s="15"/>
      <c r="U92" s="12"/>
      <c r="V92" s="12"/>
      <c r="W92" s="10"/>
    </row>
    <row r="93" spans="1:23" x14ac:dyDescent="0.25">
      <c r="A93" s="103" t="s">
        <v>29</v>
      </c>
      <c r="B93" s="103"/>
      <c r="C93" s="103"/>
      <c r="D93" s="103"/>
      <c r="E93" s="103"/>
      <c r="F93" s="103"/>
      <c r="G93" s="103"/>
      <c r="H93" s="103"/>
      <c r="I93" s="103"/>
      <c r="J93" s="103"/>
      <c r="K93" s="103"/>
      <c r="L93" s="103"/>
      <c r="M93" s="103"/>
      <c r="N93" s="103"/>
      <c r="O93" s="103"/>
      <c r="P93" s="103"/>
      <c r="Q93" s="103"/>
      <c r="R93" s="103"/>
      <c r="S93" s="103"/>
      <c r="T93" s="103"/>
      <c r="U93" s="103"/>
      <c r="V93" s="103"/>
      <c r="W93" s="10"/>
    </row>
    <row r="94" spans="1:23" x14ac:dyDescent="0.25">
      <c r="A94" s="15"/>
      <c r="B94" s="15"/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20"/>
      <c r="Q94" s="15"/>
      <c r="R94" s="15"/>
      <c r="S94" s="15"/>
      <c r="T94" s="15"/>
      <c r="U94" s="15"/>
      <c r="V94" s="15"/>
      <c r="W94" s="10"/>
    </row>
    <row r="95" spans="1:23" x14ac:dyDescent="0.25">
      <c r="A95" s="103" t="s">
        <v>31</v>
      </c>
      <c r="B95" s="103"/>
      <c r="C95" s="103"/>
      <c r="D95" s="103"/>
      <c r="E95" s="103"/>
      <c r="F95" s="103"/>
      <c r="G95" s="103"/>
      <c r="H95" s="103"/>
      <c r="I95" s="103"/>
      <c r="J95" s="103"/>
      <c r="K95" s="103"/>
      <c r="L95" s="103"/>
      <c r="M95" s="103"/>
      <c r="N95" s="103"/>
      <c r="O95" s="103"/>
      <c r="P95" s="103"/>
      <c r="Q95" s="103"/>
      <c r="R95" s="103"/>
      <c r="S95" s="103"/>
      <c r="T95" s="103"/>
      <c r="U95" s="103"/>
      <c r="V95" s="103"/>
      <c r="W95" s="10"/>
    </row>
    <row r="96" spans="1:23" x14ac:dyDescent="0.25">
      <c r="A96" s="15"/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8"/>
      <c r="O96" s="15"/>
      <c r="P96" s="20"/>
      <c r="Q96" s="15"/>
      <c r="R96" s="12"/>
      <c r="S96" s="15"/>
      <c r="T96" s="19"/>
      <c r="U96" s="12"/>
      <c r="V96" s="15"/>
      <c r="W96" s="10"/>
    </row>
    <row r="97" spans="1:23" x14ac:dyDescent="0.25">
      <c r="A97" s="103" t="s">
        <v>39</v>
      </c>
      <c r="B97" s="103"/>
      <c r="C97" s="103"/>
      <c r="D97" s="103"/>
      <c r="E97" s="103"/>
      <c r="F97" s="103"/>
      <c r="G97" s="103"/>
      <c r="H97" s="103"/>
      <c r="I97" s="103"/>
      <c r="J97" s="103"/>
      <c r="K97" s="103"/>
      <c r="L97" s="103"/>
      <c r="M97" s="103"/>
      <c r="N97" s="103"/>
      <c r="O97" s="103"/>
      <c r="P97" s="103"/>
      <c r="Q97" s="103"/>
      <c r="R97" s="103"/>
      <c r="S97" s="103"/>
      <c r="T97" s="103"/>
      <c r="U97" s="103"/>
      <c r="V97" s="103"/>
      <c r="W97" s="10"/>
    </row>
    <row r="98" spans="1:23" ht="31.5" x14ac:dyDescent="0.25">
      <c r="A98" s="5">
        <v>1</v>
      </c>
      <c r="B98" s="53">
        <v>44012</v>
      </c>
      <c r="M98" s="59"/>
      <c r="N98" s="59" t="s">
        <v>40</v>
      </c>
      <c r="P98" s="26" t="s">
        <v>133</v>
      </c>
      <c r="Q98" s="26">
        <v>24</v>
      </c>
      <c r="R98" s="60" t="s">
        <v>41</v>
      </c>
      <c r="S98" s="5">
        <v>1</v>
      </c>
      <c r="T98" s="91">
        <v>24</v>
      </c>
      <c r="U98" s="26" t="s">
        <v>137</v>
      </c>
      <c r="V98" s="5" t="s">
        <v>138</v>
      </c>
    </row>
    <row r="99" spans="1:23" ht="51.75" customHeight="1" x14ac:dyDescent="0.25">
      <c r="A99" s="5">
        <v>2</v>
      </c>
      <c r="B99" s="54">
        <v>44019</v>
      </c>
      <c r="M99" s="59"/>
      <c r="N99" s="59" t="s">
        <v>40</v>
      </c>
      <c r="P99" s="26" t="s">
        <v>76</v>
      </c>
      <c r="Q99" s="26">
        <v>28</v>
      </c>
      <c r="R99" s="60" t="s">
        <v>41</v>
      </c>
      <c r="S99" s="5">
        <v>1</v>
      </c>
      <c r="T99" s="26">
        <v>28</v>
      </c>
      <c r="U99" s="26" t="s">
        <v>77</v>
      </c>
      <c r="V99" s="5" t="s">
        <v>78</v>
      </c>
    </row>
    <row r="100" spans="1:23" ht="47.25" x14ac:dyDescent="0.25">
      <c r="A100" s="57">
        <v>3</v>
      </c>
      <c r="B100" s="54">
        <v>44028</v>
      </c>
      <c r="C100" s="57"/>
      <c r="D100" s="57"/>
      <c r="E100" s="57"/>
      <c r="F100" s="57"/>
      <c r="G100" s="57"/>
      <c r="H100" s="57"/>
      <c r="I100" s="57"/>
      <c r="J100" s="57"/>
      <c r="K100" s="57"/>
      <c r="M100" s="59"/>
      <c r="N100" s="59" t="s">
        <v>40</v>
      </c>
      <c r="O100" s="57"/>
      <c r="P100" s="26" t="s">
        <v>134</v>
      </c>
      <c r="Q100" s="92">
        <v>32.780999999999999</v>
      </c>
      <c r="R100" s="60" t="s">
        <v>41</v>
      </c>
      <c r="S100" s="5">
        <v>1</v>
      </c>
      <c r="T100" s="92">
        <v>32.780999999999999</v>
      </c>
      <c r="U100" s="26" t="s">
        <v>139</v>
      </c>
      <c r="V100" s="37" t="s">
        <v>140</v>
      </c>
    </row>
    <row r="101" spans="1:23" ht="47.25" x14ac:dyDescent="0.25">
      <c r="A101" s="57">
        <v>4</v>
      </c>
      <c r="B101" s="55">
        <v>44032</v>
      </c>
      <c r="C101" s="57"/>
      <c r="D101" s="57"/>
      <c r="E101" s="57"/>
      <c r="F101" s="57"/>
      <c r="G101" s="57"/>
      <c r="H101" s="57"/>
      <c r="I101" s="57"/>
      <c r="J101" s="57"/>
      <c r="K101" s="57"/>
      <c r="M101" s="59"/>
      <c r="N101" s="59" t="s">
        <v>40</v>
      </c>
      <c r="O101" s="57"/>
      <c r="P101" s="83" t="s">
        <v>135</v>
      </c>
      <c r="Q101" s="92">
        <v>100</v>
      </c>
      <c r="R101" s="60" t="s">
        <v>41</v>
      </c>
      <c r="S101" s="5">
        <v>1</v>
      </c>
      <c r="T101" s="92">
        <v>100</v>
      </c>
      <c r="U101" s="83" t="s">
        <v>141</v>
      </c>
      <c r="V101" s="5" t="s">
        <v>107</v>
      </c>
    </row>
    <row r="102" spans="1:23" ht="78.75" x14ac:dyDescent="0.25">
      <c r="A102" s="57">
        <v>5</v>
      </c>
      <c r="B102" s="55">
        <v>44044</v>
      </c>
      <c r="C102" s="57"/>
      <c r="D102" s="57"/>
      <c r="E102" s="57"/>
      <c r="F102" s="57"/>
      <c r="G102" s="57"/>
      <c r="H102" s="57"/>
      <c r="I102" s="57"/>
      <c r="J102" s="57"/>
      <c r="K102" s="57"/>
      <c r="M102" s="59"/>
      <c r="N102" s="59" t="s">
        <v>40</v>
      </c>
      <c r="O102" s="57"/>
      <c r="P102" s="83" t="s">
        <v>136</v>
      </c>
      <c r="Q102" s="92">
        <v>100</v>
      </c>
      <c r="R102" s="60" t="s">
        <v>41</v>
      </c>
      <c r="S102" s="5">
        <v>1</v>
      </c>
      <c r="T102" s="56">
        <v>100</v>
      </c>
      <c r="U102" s="83" t="s">
        <v>94</v>
      </c>
      <c r="V102" s="5" t="s">
        <v>142</v>
      </c>
    </row>
    <row r="103" spans="1:23" ht="63" x14ac:dyDescent="0.25">
      <c r="A103" s="57">
        <v>6</v>
      </c>
      <c r="B103" s="61">
        <v>44035</v>
      </c>
      <c r="C103" s="57"/>
      <c r="D103" s="57"/>
      <c r="E103" s="57"/>
      <c r="F103" s="57"/>
      <c r="G103" s="57"/>
      <c r="H103" s="57"/>
      <c r="I103" s="57"/>
      <c r="J103" s="57"/>
      <c r="K103" s="57"/>
      <c r="N103" s="59" t="s">
        <v>40</v>
      </c>
      <c r="O103" s="57"/>
      <c r="P103" s="31" t="s">
        <v>143</v>
      </c>
      <c r="Q103" s="30">
        <v>2.5369600000000001</v>
      </c>
      <c r="R103" s="60" t="s">
        <v>41</v>
      </c>
      <c r="S103" s="5">
        <v>1</v>
      </c>
      <c r="T103" s="92">
        <v>2.5369600000000001</v>
      </c>
      <c r="U103" s="26" t="s">
        <v>44</v>
      </c>
      <c r="V103" s="31" t="s">
        <v>179</v>
      </c>
    </row>
    <row r="104" spans="1:23" ht="78.75" x14ac:dyDescent="0.25">
      <c r="A104" s="57">
        <v>7</v>
      </c>
      <c r="B104" s="61">
        <v>44035</v>
      </c>
      <c r="C104" s="57"/>
      <c r="D104" s="57"/>
      <c r="E104" s="57"/>
      <c r="F104" s="57"/>
      <c r="G104" s="57"/>
      <c r="H104" s="57"/>
      <c r="I104" s="57"/>
      <c r="J104" s="57"/>
      <c r="K104" s="57"/>
      <c r="N104" s="59" t="s">
        <v>40</v>
      </c>
      <c r="O104" s="57"/>
      <c r="P104" s="31" t="s">
        <v>144</v>
      </c>
      <c r="Q104" s="30">
        <v>2.5369600000000001</v>
      </c>
      <c r="R104" s="60" t="s">
        <v>41</v>
      </c>
      <c r="S104" s="5">
        <v>1</v>
      </c>
      <c r="T104" s="92">
        <v>2.5369600000000001</v>
      </c>
      <c r="U104" s="26" t="s">
        <v>44</v>
      </c>
      <c r="V104" s="31" t="s">
        <v>180</v>
      </c>
    </row>
    <row r="105" spans="1:23" ht="63" x14ac:dyDescent="0.25">
      <c r="A105" s="57">
        <v>8</v>
      </c>
      <c r="B105" s="61">
        <v>44035</v>
      </c>
      <c r="C105" s="57"/>
      <c r="D105" s="57"/>
      <c r="E105" s="57"/>
      <c r="F105" s="57"/>
      <c r="G105" s="57"/>
      <c r="H105" s="57"/>
      <c r="I105" s="57"/>
      <c r="J105" s="57"/>
      <c r="K105" s="57"/>
      <c r="N105" s="59" t="s">
        <v>40</v>
      </c>
      <c r="O105" s="57"/>
      <c r="P105" s="31" t="s">
        <v>145</v>
      </c>
      <c r="Q105" s="30">
        <v>9.6692700000000009</v>
      </c>
      <c r="R105" s="60" t="s">
        <v>41</v>
      </c>
      <c r="S105" s="5">
        <v>1</v>
      </c>
      <c r="T105" s="92">
        <v>9.6692700000000009</v>
      </c>
      <c r="U105" s="26" t="s">
        <v>44</v>
      </c>
      <c r="V105" s="31" t="s">
        <v>181</v>
      </c>
    </row>
    <row r="106" spans="1:23" ht="63" x14ac:dyDescent="0.25">
      <c r="A106" s="57">
        <v>9</v>
      </c>
      <c r="B106" s="61">
        <v>44039</v>
      </c>
      <c r="C106" s="57"/>
      <c r="D106" s="57"/>
      <c r="E106" s="57"/>
      <c r="F106" s="57"/>
      <c r="G106" s="57"/>
      <c r="H106" s="57"/>
      <c r="I106" s="57"/>
      <c r="J106" s="57"/>
      <c r="K106" s="57"/>
      <c r="N106" s="59" t="s">
        <v>40</v>
      </c>
      <c r="O106" s="57"/>
      <c r="P106" s="31" t="s">
        <v>146</v>
      </c>
      <c r="Q106" s="30">
        <v>3.5906100000000003</v>
      </c>
      <c r="R106" s="60" t="s">
        <v>41</v>
      </c>
      <c r="S106" s="5">
        <v>1</v>
      </c>
      <c r="T106" s="92">
        <v>3.5906100000000003</v>
      </c>
      <c r="U106" s="26" t="s">
        <v>44</v>
      </c>
      <c r="V106" s="31" t="s">
        <v>182</v>
      </c>
    </row>
    <row r="107" spans="1:23" ht="63" x14ac:dyDescent="0.25">
      <c r="A107" s="57">
        <v>10</v>
      </c>
      <c r="B107" s="61">
        <v>44039</v>
      </c>
      <c r="N107" s="59" t="s">
        <v>40</v>
      </c>
      <c r="P107" s="31" t="s">
        <v>147</v>
      </c>
      <c r="Q107" s="30">
        <v>1.79531</v>
      </c>
      <c r="R107" s="60" t="s">
        <v>41</v>
      </c>
      <c r="S107" s="5">
        <v>1</v>
      </c>
      <c r="T107" s="92">
        <v>1.79531</v>
      </c>
      <c r="U107" s="26" t="s">
        <v>44</v>
      </c>
      <c r="V107" s="31" t="s">
        <v>183</v>
      </c>
    </row>
    <row r="108" spans="1:23" ht="63" x14ac:dyDescent="0.25">
      <c r="A108" s="57">
        <v>11</v>
      </c>
      <c r="B108" s="61">
        <v>44039</v>
      </c>
      <c r="N108" s="59" t="s">
        <v>40</v>
      </c>
      <c r="P108" s="31" t="s">
        <v>148</v>
      </c>
      <c r="Q108" s="30">
        <v>9.5151299999999992</v>
      </c>
      <c r="R108" s="60" t="s">
        <v>41</v>
      </c>
      <c r="S108" s="5">
        <v>1</v>
      </c>
      <c r="T108" s="92">
        <v>9.5151299999999992</v>
      </c>
      <c r="U108" s="26" t="s">
        <v>44</v>
      </c>
      <c r="V108" s="31" t="s">
        <v>184</v>
      </c>
    </row>
    <row r="109" spans="1:23" ht="63" x14ac:dyDescent="0.25">
      <c r="A109" s="57">
        <v>12</v>
      </c>
      <c r="B109" s="61">
        <v>44039</v>
      </c>
      <c r="N109" s="59" t="s">
        <v>40</v>
      </c>
      <c r="P109" s="31" t="s">
        <v>149</v>
      </c>
      <c r="Q109" s="30">
        <v>4.8473300000000004</v>
      </c>
      <c r="R109" s="60" t="s">
        <v>41</v>
      </c>
      <c r="S109" s="5">
        <v>1</v>
      </c>
      <c r="T109" s="31">
        <v>4.8473300000000004</v>
      </c>
      <c r="U109" s="26" t="s">
        <v>44</v>
      </c>
      <c r="V109" s="31" t="s">
        <v>185</v>
      </c>
    </row>
    <row r="110" spans="1:23" ht="63" x14ac:dyDescent="0.25">
      <c r="A110" s="57">
        <v>13</v>
      </c>
      <c r="B110" s="61">
        <v>44039</v>
      </c>
      <c r="N110" s="59" t="s">
        <v>40</v>
      </c>
      <c r="P110" s="31" t="s">
        <v>150</v>
      </c>
      <c r="Q110" s="30">
        <v>1.5925199999999999</v>
      </c>
      <c r="R110" s="60" t="s">
        <v>41</v>
      </c>
      <c r="S110" s="5">
        <v>1</v>
      </c>
      <c r="T110" s="30">
        <v>1.5925199999999999</v>
      </c>
      <c r="U110" s="26" t="s">
        <v>44</v>
      </c>
      <c r="V110" s="31" t="s">
        <v>186</v>
      </c>
    </row>
    <row r="111" spans="1:23" ht="94.5" x14ac:dyDescent="0.25">
      <c r="A111" s="57">
        <v>14</v>
      </c>
      <c r="B111" s="61">
        <v>44033</v>
      </c>
      <c r="N111" s="59" t="s">
        <v>40</v>
      </c>
      <c r="P111" s="31" t="s">
        <v>151</v>
      </c>
      <c r="Q111" s="31">
        <v>0.6</v>
      </c>
      <c r="R111" s="60" t="s">
        <v>41</v>
      </c>
      <c r="S111" s="5">
        <v>1</v>
      </c>
      <c r="T111" s="30">
        <v>0.6</v>
      </c>
      <c r="U111" s="26" t="s">
        <v>43</v>
      </c>
      <c r="V111" s="31" t="s">
        <v>187</v>
      </c>
    </row>
    <row r="112" spans="1:23" ht="94.5" x14ac:dyDescent="0.25">
      <c r="A112" s="57">
        <v>15</v>
      </c>
      <c r="B112" s="61">
        <v>44039</v>
      </c>
      <c r="N112" s="59" t="s">
        <v>40</v>
      </c>
      <c r="P112" s="31" t="s">
        <v>152</v>
      </c>
      <c r="Q112" s="31">
        <v>4.5</v>
      </c>
      <c r="R112" s="60" t="s">
        <v>41</v>
      </c>
      <c r="S112" s="5">
        <v>1</v>
      </c>
      <c r="T112" s="30">
        <v>4.5</v>
      </c>
      <c r="U112" s="26" t="s">
        <v>43</v>
      </c>
      <c r="V112" s="31" t="s">
        <v>188</v>
      </c>
    </row>
    <row r="113" spans="1:22" ht="47.25" x14ac:dyDescent="0.25">
      <c r="A113" s="57">
        <v>16</v>
      </c>
      <c r="B113" s="61">
        <v>43839</v>
      </c>
      <c r="K113" s="63"/>
      <c r="N113" s="59" t="s">
        <v>40</v>
      </c>
      <c r="P113" s="31" t="s">
        <v>153</v>
      </c>
      <c r="Q113" s="31">
        <v>99</v>
      </c>
      <c r="R113" s="60" t="s">
        <v>41</v>
      </c>
      <c r="S113" s="5">
        <v>1</v>
      </c>
      <c r="T113" s="30">
        <v>99</v>
      </c>
      <c r="U113" s="26" t="s">
        <v>189</v>
      </c>
      <c r="V113" s="31" t="s">
        <v>190</v>
      </c>
    </row>
    <row r="114" spans="1:22" ht="110.25" x14ac:dyDescent="0.25">
      <c r="A114" s="57">
        <v>17</v>
      </c>
      <c r="B114" s="61">
        <v>44039</v>
      </c>
      <c r="N114" s="59" t="s">
        <v>40</v>
      </c>
      <c r="P114" s="31" t="s">
        <v>154</v>
      </c>
      <c r="Q114" s="31">
        <v>4.5</v>
      </c>
      <c r="R114" s="60" t="s">
        <v>41</v>
      </c>
      <c r="S114" s="5">
        <v>1</v>
      </c>
      <c r="T114" s="30">
        <v>4.5</v>
      </c>
      <c r="U114" s="26" t="s">
        <v>43</v>
      </c>
      <c r="V114" s="31" t="s">
        <v>191</v>
      </c>
    </row>
    <row r="115" spans="1:22" ht="78.75" x14ac:dyDescent="0.25">
      <c r="A115" s="57">
        <v>18</v>
      </c>
      <c r="B115" s="61">
        <v>44054</v>
      </c>
      <c r="N115" s="59" t="s">
        <v>40</v>
      </c>
      <c r="P115" s="31" t="s">
        <v>155</v>
      </c>
      <c r="Q115" s="31">
        <v>0.6</v>
      </c>
      <c r="R115" s="60" t="s">
        <v>41</v>
      </c>
      <c r="S115" s="5">
        <v>1</v>
      </c>
      <c r="T115" s="31">
        <v>0.6</v>
      </c>
      <c r="U115" s="26" t="s">
        <v>43</v>
      </c>
      <c r="V115" s="31" t="s">
        <v>192</v>
      </c>
    </row>
    <row r="116" spans="1:22" ht="63" x14ac:dyDescent="0.25">
      <c r="A116" s="57">
        <v>19</v>
      </c>
      <c r="B116" s="61">
        <v>44041</v>
      </c>
      <c r="N116" s="59" t="s">
        <v>40</v>
      </c>
      <c r="P116" s="31" t="s">
        <v>156</v>
      </c>
      <c r="Q116" s="30">
        <v>4.7863999999999995</v>
      </c>
      <c r="R116" s="60" t="s">
        <v>41</v>
      </c>
      <c r="S116" s="5">
        <v>1</v>
      </c>
      <c r="T116" s="30">
        <v>4.7863999999999995</v>
      </c>
      <c r="U116" s="26" t="s">
        <v>44</v>
      </c>
      <c r="V116" s="31" t="s">
        <v>193</v>
      </c>
    </row>
    <row r="117" spans="1:22" ht="63" x14ac:dyDescent="0.25">
      <c r="A117" s="57">
        <v>20</v>
      </c>
      <c r="B117" s="61">
        <v>44041</v>
      </c>
      <c r="N117" s="59" t="s">
        <v>40</v>
      </c>
      <c r="P117" s="31" t="s">
        <v>157</v>
      </c>
      <c r="Q117" s="30">
        <v>4.7863999999999995</v>
      </c>
      <c r="R117" s="60" t="s">
        <v>41</v>
      </c>
      <c r="S117" s="5">
        <v>1</v>
      </c>
      <c r="T117" s="31">
        <v>4.7863999999999995</v>
      </c>
      <c r="U117" s="26" t="s">
        <v>44</v>
      </c>
      <c r="V117" s="31" t="s">
        <v>194</v>
      </c>
    </row>
    <row r="118" spans="1:22" ht="63" x14ac:dyDescent="0.25">
      <c r="A118" s="57">
        <v>21</v>
      </c>
      <c r="B118" s="61">
        <v>44041</v>
      </c>
      <c r="N118" s="59" t="s">
        <v>40</v>
      </c>
      <c r="P118" s="31" t="s">
        <v>158</v>
      </c>
      <c r="Q118" s="30">
        <v>4.7863999999999995</v>
      </c>
      <c r="R118" s="60" t="s">
        <v>41</v>
      </c>
      <c r="S118" s="5">
        <v>1</v>
      </c>
      <c r="T118" s="30">
        <v>4.7863999999999995</v>
      </c>
      <c r="U118" s="26" t="s">
        <v>44</v>
      </c>
      <c r="V118" s="31" t="s">
        <v>195</v>
      </c>
    </row>
    <row r="119" spans="1:22" ht="63" x14ac:dyDescent="0.25">
      <c r="A119" s="57">
        <v>22</v>
      </c>
      <c r="B119" s="61">
        <v>44041</v>
      </c>
      <c r="N119" s="59" t="s">
        <v>40</v>
      </c>
      <c r="P119" s="31" t="s">
        <v>159</v>
      </c>
      <c r="Q119" s="30">
        <v>4.7863999999999995</v>
      </c>
      <c r="R119" s="60" t="s">
        <v>41</v>
      </c>
      <c r="S119" s="5">
        <v>1</v>
      </c>
      <c r="T119" s="30">
        <v>4.7863999999999995</v>
      </c>
      <c r="U119" s="26" t="s">
        <v>44</v>
      </c>
      <c r="V119" s="31" t="s">
        <v>196</v>
      </c>
    </row>
    <row r="120" spans="1:22" ht="63" x14ac:dyDescent="0.25">
      <c r="A120" s="57">
        <v>23</v>
      </c>
      <c r="B120" s="61">
        <v>44041</v>
      </c>
      <c r="N120" s="59" t="s">
        <v>40</v>
      </c>
      <c r="P120" s="31" t="s">
        <v>160</v>
      </c>
      <c r="Q120" s="30">
        <v>4.7863999999999995</v>
      </c>
      <c r="R120" s="60" t="s">
        <v>41</v>
      </c>
      <c r="S120" s="5">
        <v>1</v>
      </c>
      <c r="T120" s="30">
        <v>4.7863999999999995</v>
      </c>
      <c r="U120" s="26" t="s">
        <v>44</v>
      </c>
      <c r="V120" s="31" t="s">
        <v>197</v>
      </c>
    </row>
    <row r="121" spans="1:22" ht="63" x14ac:dyDescent="0.25">
      <c r="A121" s="57">
        <v>24</v>
      </c>
      <c r="B121" s="61">
        <v>44041</v>
      </c>
      <c r="N121" s="59" t="s">
        <v>40</v>
      </c>
      <c r="P121" s="31" t="s">
        <v>161</v>
      </c>
      <c r="Q121" s="30">
        <v>4.7863999999999995</v>
      </c>
      <c r="R121" s="60" t="s">
        <v>41</v>
      </c>
      <c r="S121" s="5">
        <v>1</v>
      </c>
      <c r="T121" s="30">
        <v>4.7863999999999995</v>
      </c>
      <c r="U121" s="26" t="s">
        <v>44</v>
      </c>
      <c r="V121" s="31" t="s">
        <v>198</v>
      </c>
    </row>
    <row r="122" spans="1:22" ht="63" x14ac:dyDescent="0.25">
      <c r="A122" s="57">
        <v>25</v>
      </c>
      <c r="B122" s="61">
        <v>44041</v>
      </c>
      <c r="N122" s="59" t="s">
        <v>40</v>
      </c>
      <c r="P122" s="31" t="s">
        <v>162</v>
      </c>
      <c r="Q122" s="30">
        <v>4.7863999999999995</v>
      </c>
      <c r="R122" s="60" t="s">
        <v>41</v>
      </c>
      <c r="S122" s="5">
        <v>1</v>
      </c>
      <c r="T122" s="30">
        <v>4.7863999999999995</v>
      </c>
      <c r="U122" s="26" t="s">
        <v>44</v>
      </c>
      <c r="V122" s="31" t="s">
        <v>199</v>
      </c>
    </row>
    <row r="123" spans="1:22" ht="63" x14ac:dyDescent="0.25">
      <c r="A123" s="57">
        <v>26</v>
      </c>
      <c r="B123" s="61">
        <v>44041</v>
      </c>
      <c r="N123" s="59" t="s">
        <v>40</v>
      </c>
      <c r="P123" s="31" t="s">
        <v>163</v>
      </c>
      <c r="Q123" s="30">
        <v>4.7863999999999995</v>
      </c>
      <c r="R123" s="60" t="s">
        <v>41</v>
      </c>
      <c r="S123" s="5">
        <v>1</v>
      </c>
      <c r="T123" s="30">
        <v>4.7863999999999995</v>
      </c>
      <c r="U123" s="26" t="s">
        <v>44</v>
      </c>
      <c r="V123" s="31" t="s">
        <v>200</v>
      </c>
    </row>
    <row r="124" spans="1:22" ht="63" x14ac:dyDescent="0.25">
      <c r="A124" s="57">
        <v>27</v>
      </c>
      <c r="B124" s="61">
        <v>44043</v>
      </c>
      <c r="N124" s="59" t="s">
        <v>40</v>
      </c>
      <c r="P124" s="31" t="s">
        <v>164</v>
      </c>
      <c r="Q124" s="30">
        <v>4.7863999999999995</v>
      </c>
      <c r="R124" s="60" t="s">
        <v>41</v>
      </c>
      <c r="S124" s="5">
        <v>1</v>
      </c>
      <c r="T124" s="30">
        <v>4.7863999999999995</v>
      </c>
      <c r="U124" s="26" t="s">
        <v>44</v>
      </c>
      <c r="V124" s="31" t="s">
        <v>201</v>
      </c>
    </row>
    <row r="125" spans="1:22" ht="63" x14ac:dyDescent="0.25">
      <c r="A125" s="57">
        <v>28</v>
      </c>
      <c r="B125" s="61">
        <v>44043</v>
      </c>
      <c r="K125" s="50"/>
      <c r="N125" s="59" t="s">
        <v>40</v>
      </c>
      <c r="P125" s="31" t="s">
        <v>165</v>
      </c>
      <c r="Q125" s="30">
        <v>4.7863999999999995</v>
      </c>
      <c r="R125" s="60" t="s">
        <v>41</v>
      </c>
      <c r="S125" s="5">
        <v>1</v>
      </c>
      <c r="T125" s="30">
        <v>4.7863999999999995</v>
      </c>
      <c r="U125" s="26" t="s">
        <v>44</v>
      </c>
      <c r="V125" s="31" t="s">
        <v>202</v>
      </c>
    </row>
    <row r="126" spans="1:22" ht="78.75" x14ac:dyDescent="0.25">
      <c r="A126" s="57">
        <v>29</v>
      </c>
      <c r="B126" s="61">
        <v>44060</v>
      </c>
      <c r="K126" s="50"/>
      <c r="N126" s="59" t="s">
        <v>40</v>
      </c>
      <c r="P126" s="31" t="s">
        <v>166</v>
      </c>
      <c r="Q126" s="30">
        <v>91.213200000000001</v>
      </c>
      <c r="R126" s="60" t="s">
        <v>41</v>
      </c>
      <c r="S126" s="5">
        <v>1</v>
      </c>
      <c r="T126" s="30">
        <v>91.213200000000001</v>
      </c>
      <c r="U126" s="26" t="s">
        <v>46</v>
      </c>
      <c r="V126" s="31" t="s">
        <v>203</v>
      </c>
    </row>
    <row r="127" spans="1:22" ht="63" x14ac:dyDescent="0.25">
      <c r="A127" s="57">
        <v>30</v>
      </c>
      <c r="B127" s="61">
        <v>44053</v>
      </c>
      <c r="K127" s="70"/>
      <c r="N127" s="59" t="s">
        <v>40</v>
      </c>
      <c r="P127" s="31" t="s">
        <v>167</v>
      </c>
      <c r="Q127" s="30">
        <v>9.8741900000000005</v>
      </c>
      <c r="R127" s="60" t="s">
        <v>41</v>
      </c>
      <c r="S127" s="5">
        <v>1</v>
      </c>
      <c r="T127" s="30">
        <v>9.8741900000000005</v>
      </c>
      <c r="U127" s="26" t="s">
        <v>44</v>
      </c>
      <c r="V127" s="31" t="s">
        <v>204</v>
      </c>
    </row>
    <row r="128" spans="1:22" ht="94.5" x14ac:dyDescent="0.25">
      <c r="A128" s="57">
        <v>31</v>
      </c>
      <c r="B128" s="61">
        <v>44054</v>
      </c>
      <c r="N128" s="59" t="s">
        <v>40</v>
      </c>
      <c r="P128" s="31" t="s">
        <v>168</v>
      </c>
      <c r="Q128" s="30">
        <v>3.84</v>
      </c>
      <c r="R128" s="60" t="s">
        <v>41</v>
      </c>
      <c r="S128" s="5">
        <v>1</v>
      </c>
      <c r="T128" s="30">
        <v>3.84</v>
      </c>
      <c r="U128" s="26" t="s">
        <v>45</v>
      </c>
      <c r="V128" s="31" t="s">
        <v>205</v>
      </c>
    </row>
    <row r="129" spans="1:22" ht="94.5" x14ac:dyDescent="0.25">
      <c r="A129" s="57">
        <v>32</v>
      </c>
      <c r="B129" s="61">
        <v>44057</v>
      </c>
      <c r="N129" s="59" t="s">
        <v>40</v>
      </c>
      <c r="P129" s="31" t="s">
        <v>169</v>
      </c>
      <c r="Q129" s="30">
        <v>19.344999999999999</v>
      </c>
      <c r="R129" s="60" t="s">
        <v>41</v>
      </c>
      <c r="S129" s="5">
        <v>1</v>
      </c>
      <c r="T129" s="30">
        <v>19.344999999999999</v>
      </c>
      <c r="U129" s="26" t="s">
        <v>42</v>
      </c>
      <c r="V129" s="31" t="s">
        <v>206</v>
      </c>
    </row>
    <row r="130" spans="1:22" ht="94.5" x14ac:dyDescent="0.25">
      <c r="A130" s="57">
        <v>33</v>
      </c>
      <c r="B130" s="61">
        <v>44057</v>
      </c>
      <c r="N130" s="59" t="s">
        <v>40</v>
      </c>
      <c r="P130" s="31" t="s">
        <v>170</v>
      </c>
      <c r="Q130" s="31">
        <v>98</v>
      </c>
      <c r="R130" s="60" t="s">
        <v>41</v>
      </c>
      <c r="S130" s="5">
        <v>1</v>
      </c>
      <c r="T130" s="31">
        <v>98</v>
      </c>
      <c r="U130" s="26" t="s">
        <v>42</v>
      </c>
      <c r="V130" s="31" t="s">
        <v>207</v>
      </c>
    </row>
    <row r="131" spans="1:22" ht="63" x14ac:dyDescent="0.25">
      <c r="A131" s="57">
        <v>34</v>
      </c>
      <c r="B131" s="61">
        <v>44032</v>
      </c>
      <c r="N131" s="59" t="s">
        <v>40</v>
      </c>
      <c r="P131" s="31" t="s">
        <v>171</v>
      </c>
      <c r="Q131" s="31">
        <v>9.1999999999999993</v>
      </c>
      <c r="R131" s="60" t="s">
        <v>41</v>
      </c>
      <c r="S131" s="5">
        <v>1</v>
      </c>
      <c r="T131" s="30">
        <v>9.1999999999999993</v>
      </c>
      <c r="U131" s="26" t="s">
        <v>208</v>
      </c>
      <c r="V131" s="31" t="s">
        <v>209</v>
      </c>
    </row>
    <row r="132" spans="1:22" ht="63" x14ac:dyDescent="0.25">
      <c r="A132" s="57">
        <v>35</v>
      </c>
      <c r="B132" s="61">
        <v>44055</v>
      </c>
      <c r="N132" s="59" t="s">
        <v>40</v>
      </c>
      <c r="P132" s="31" t="s">
        <v>172</v>
      </c>
      <c r="Q132" s="30">
        <v>4.7863999999999995</v>
      </c>
      <c r="R132" s="60" t="s">
        <v>41</v>
      </c>
      <c r="S132" s="5">
        <v>1</v>
      </c>
      <c r="T132" s="30">
        <v>4.7863999999999995</v>
      </c>
      <c r="U132" s="26" t="s">
        <v>44</v>
      </c>
      <c r="V132" s="31" t="s">
        <v>210</v>
      </c>
    </row>
    <row r="133" spans="1:22" ht="63" x14ac:dyDescent="0.25">
      <c r="A133" s="57">
        <v>36</v>
      </c>
      <c r="B133" s="61">
        <v>44055</v>
      </c>
      <c r="N133" s="59" t="s">
        <v>40</v>
      </c>
      <c r="P133" s="31" t="s">
        <v>173</v>
      </c>
      <c r="Q133" s="31">
        <v>4.4882700000000009</v>
      </c>
      <c r="R133" s="60" t="s">
        <v>41</v>
      </c>
      <c r="S133" s="5">
        <v>1</v>
      </c>
      <c r="T133" s="30">
        <v>4.4882700000000009</v>
      </c>
      <c r="U133" s="26" t="s">
        <v>44</v>
      </c>
      <c r="V133" s="31" t="s">
        <v>211</v>
      </c>
    </row>
    <row r="134" spans="1:22" ht="94.5" x14ac:dyDescent="0.25">
      <c r="A134" s="57">
        <v>37</v>
      </c>
      <c r="B134" s="61">
        <v>43993</v>
      </c>
      <c r="N134" s="59" t="s">
        <v>40</v>
      </c>
      <c r="P134" s="31" t="s">
        <v>174</v>
      </c>
      <c r="Q134" s="30">
        <v>4</v>
      </c>
      <c r="R134" s="60" t="s">
        <v>41</v>
      </c>
      <c r="S134" s="5">
        <v>1</v>
      </c>
      <c r="T134" s="30">
        <v>4</v>
      </c>
      <c r="U134" s="26" t="s">
        <v>212</v>
      </c>
      <c r="V134" s="31" t="s">
        <v>213</v>
      </c>
    </row>
    <row r="135" spans="1:22" ht="47.25" x14ac:dyDescent="0.25">
      <c r="A135" s="57">
        <v>38</v>
      </c>
      <c r="B135" s="61">
        <v>44067</v>
      </c>
      <c r="N135" s="59" t="s">
        <v>40</v>
      </c>
      <c r="P135" s="31" t="s">
        <v>175</v>
      </c>
      <c r="Q135" s="30">
        <v>27.704000000000001</v>
      </c>
      <c r="R135" s="60" t="s">
        <v>41</v>
      </c>
      <c r="S135" s="5">
        <v>1</v>
      </c>
      <c r="T135" s="30">
        <v>27.704000000000001</v>
      </c>
      <c r="U135" s="26" t="s">
        <v>214</v>
      </c>
      <c r="V135" s="31" t="s">
        <v>215</v>
      </c>
    </row>
    <row r="136" spans="1:22" ht="63" x14ac:dyDescent="0.25">
      <c r="A136" s="57">
        <v>39</v>
      </c>
      <c r="B136" s="61">
        <v>44067</v>
      </c>
      <c r="N136" s="59" t="s">
        <v>40</v>
      </c>
      <c r="P136" s="31" t="s">
        <v>176</v>
      </c>
      <c r="Q136" s="30">
        <v>43.183999999999997</v>
      </c>
      <c r="R136" s="60" t="s">
        <v>41</v>
      </c>
      <c r="S136" s="5">
        <v>1</v>
      </c>
      <c r="T136" s="30">
        <v>43.183999999999997</v>
      </c>
      <c r="U136" s="26" t="s">
        <v>214</v>
      </c>
      <c r="V136" s="31" t="s">
        <v>216</v>
      </c>
    </row>
    <row r="137" spans="1:22" ht="63" x14ac:dyDescent="0.25">
      <c r="A137" s="57">
        <v>40</v>
      </c>
      <c r="B137" s="61">
        <v>44067</v>
      </c>
      <c r="N137" s="59" t="s">
        <v>40</v>
      </c>
      <c r="P137" s="31" t="s">
        <v>177</v>
      </c>
      <c r="Q137" s="30">
        <v>45.276000000000003</v>
      </c>
      <c r="R137" s="60" t="s">
        <v>41</v>
      </c>
      <c r="S137" s="5">
        <v>1</v>
      </c>
      <c r="T137" s="30">
        <v>45.276000000000003</v>
      </c>
      <c r="U137" s="26" t="s">
        <v>214</v>
      </c>
      <c r="V137" s="31" t="s">
        <v>217</v>
      </c>
    </row>
    <row r="138" spans="1:22" ht="78.75" x14ac:dyDescent="0.25">
      <c r="A138" s="57">
        <v>41</v>
      </c>
      <c r="B138" s="61">
        <v>44067</v>
      </c>
      <c r="N138" s="59" t="s">
        <v>40</v>
      </c>
      <c r="P138" s="31" t="s">
        <v>178</v>
      </c>
      <c r="Q138" s="30">
        <v>27.704000000000001</v>
      </c>
      <c r="R138" s="60" t="s">
        <v>41</v>
      </c>
      <c r="S138" s="5">
        <v>1</v>
      </c>
      <c r="T138" s="30">
        <v>27.704000000000001</v>
      </c>
      <c r="U138" s="26" t="s">
        <v>214</v>
      </c>
      <c r="V138" s="31" t="s">
        <v>218</v>
      </c>
    </row>
    <row r="139" spans="1:22" ht="31.5" x14ac:dyDescent="0.25">
      <c r="A139" s="57">
        <v>42</v>
      </c>
      <c r="B139" s="24">
        <v>44040</v>
      </c>
      <c r="N139" s="59" t="s">
        <v>40</v>
      </c>
      <c r="P139" s="26" t="s">
        <v>219</v>
      </c>
      <c r="Q139" s="26">
        <v>36.2256</v>
      </c>
      <c r="R139" s="60" t="s">
        <v>41</v>
      </c>
      <c r="S139" s="5">
        <v>1</v>
      </c>
      <c r="T139" s="30">
        <v>36.2256</v>
      </c>
      <c r="U139" s="26" t="s">
        <v>85</v>
      </c>
      <c r="V139" s="26" t="s">
        <v>303</v>
      </c>
    </row>
    <row r="140" spans="1:22" ht="31.5" x14ac:dyDescent="0.25">
      <c r="A140" s="57">
        <v>43</v>
      </c>
      <c r="B140" s="24">
        <v>44040</v>
      </c>
      <c r="N140" s="59" t="s">
        <v>40</v>
      </c>
      <c r="P140" s="26" t="s">
        <v>220</v>
      </c>
      <c r="Q140" s="26">
        <v>55.321199999999997</v>
      </c>
      <c r="R140" s="60" t="s">
        <v>41</v>
      </c>
      <c r="S140" s="5">
        <v>1</v>
      </c>
      <c r="T140" s="30">
        <v>55.321199999999997</v>
      </c>
      <c r="U140" s="26" t="s">
        <v>86</v>
      </c>
      <c r="V140" s="26" t="s">
        <v>304</v>
      </c>
    </row>
    <row r="141" spans="1:22" ht="31.5" x14ac:dyDescent="0.25">
      <c r="A141" s="57">
        <v>44</v>
      </c>
      <c r="B141" s="24">
        <v>44034</v>
      </c>
      <c r="K141" s="64"/>
      <c r="N141" s="59" t="s">
        <v>40</v>
      </c>
      <c r="P141" s="26" t="s">
        <v>221</v>
      </c>
      <c r="Q141" s="26">
        <v>50.059199999999997</v>
      </c>
      <c r="R141" s="60" t="s">
        <v>41</v>
      </c>
      <c r="S141" s="5">
        <v>1</v>
      </c>
      <c r="T141" s="30">
        <v>50.059199999999997</v>
      </c>
      <c r="U141" s="26" t="s">
        <v>87</v>
      </c>
      <c r="V141" s="26" t="s">
        <v>305</v>
      </c>
    </row>
    <row r="142" spans="1:22" ht="31.5" x14ac:dyDescent="0.25">
      <c r="A142" s="57">
        <v>45</v>
      </c>
      <c r="B142" s="24">
        <v>44040</v>
      </c>
      <c r="N142" s="59" t="s">
        <v>40</v>
      </c>
      <c r="P142" s="26" t="s">
        <v>79</v>
      </c>
      <c r="Q142" s="26">
        <v>45.78</v>
      </c>
      <c r="R142" s="60" t="s">
        <v>41</v>
      </c>
      <c r="S142" s="5">
        <v>1</v>
      </c>
      <c r="T142" s="30">
        <v>45.78</v>
      </c>
      <c r="U142" s="26" t="s">
        <v>88</v>
      </c>
      <c r="V142" s="26" t="s">
        <v>306</v>
      </c>
    </row>
    <row r="143" spans="1:22" ht="31.5" x14ac:dyDescent="0.25">
      <c r="A143" s="57">
        <v>46</v>
      </c>
      <c r="B143" s="24">
        <v>44040</v>
      </c>
      <c r="N143" s="59" t="s">
        <v>40</v>
      </c>
      <c r="P143" s="40" t="s">
        <v>80</v>
      </c>
      <c r="Q143" s="26">
        <v>73.174800000000005</v>
      </c>
      <c r="R143" s="60" t="s">
        <v>41</v>
      </c>
      <c r="S143" s="5">
        <v>1</v>
      </c>
      <c r="T143" s="30">
        <v>73.174800000000005</v>
      </c>
      <c r="U143" s="26" t="s">
        <v>89</v>
      </c>
      <c r="V143" s="26" t="s">
        <v>307</v>
      </c>
    </row>
    <row r="144" spans="1:22" ht="47.25" x14ac:dyDescent="0.25">
      <c r="A144" s="57">
        <v>47</v>
      </c>
      <c r="B144" s="24">
        <v>44032</v>
      </c>
      <c r="N144" s="59" t="s">
        <v>40</v>
      </c>
      <c r="P144" s="26" t="s">
        <v>222</v>
      </c>
      <c r="Q144" s="26">
        <v>51.864530000000002</v>
      </c>
      <c r="R144" s="60" t="s">
        <v>41</v>
      </c>
      <c r="S144" s="5">
        <v>1</v>
      </c>
      <c r="T144" s="30">
        <v>51.864530000000002</v>
      </c>
      <c r="U144" s="26" t="s">
        <v>308</v>
      </c>
      <c r="V144" s="26" t="s">
        <v>309</v>
      </c>
    </row>
    <row r="145" spans="1:22" ht="78.75" customHeight="1" x14ac:dyDescent="0.25">
      <c r="A145" s="57">
        <v>48</v>
      </c>
      <c r="B145" s="24">
        <v>44040</v>
      </c>
      <c r="N145" s="59" t="s">
        <v>40</v>
      </c>
      <c r="P145" s="26" t="s">
        <v>223</v>
      </c>
      <c r="Q145" s="26">
        <v>70.788920000000005</v>
      </c>
      <c r="R145" s="60" t="s">
        <v>41</v>
      </c>
      <c r="S145" s="5">
        <v>1</v>
      </c>
      <c r="T145" s="30">
        <v>70.788920000000005</v>
      </c>
      <c r="U145" s="26" t="s">
        <v>91</v>
      </c>
      <c r="V145" s="26" t="s">
        <v>310</v>
      </c>
    </row>
    <row r="146" spans="1:22" ht="47.25" x14ac:dyDescent="0.25">
      <c r="A146" s="57">
        <v>49</v>
      </c>
      <c r="B146" s="24">
        <v>44040</v>
      </c>
      <c r="N146" s="59" t="s">
        <v>40</v>
      </c>
      <c r="P146" s="26" t="s">
        <v>224</v>
      </c>
      <c r="Q146" s="26">
        <v>19.38</v>
      </c>
      <c r="R146" s="60" t="s">
        <v>41</v>
      </c>
      <c r="S146" s="5">
        <v>1</v>
      </c>
      <c r="T146" s="30">
        <v>19.38</v>
      </c>
      <c r="U146" s="26" t="s">
        <v>47</v>
      </c>
      <c r="V146" s="26" t="s">
        <v>311</v>
      </c>
    </row>
    <row r="147" spans="1:22" ht="47.25" x14ac:dyDescent="0.25">
      <c r="A147" s="57">
        <v>50</v>
      </c>
      <c r="B147" s="24">
        <v>44040</v>
      </c>
      <c r="N147" s="59" t="s">
        <v>40</v>
      </c>
      <c r="P147" s="26" t="s">
        <v>225</v>
      </c>
      <c r="Q147" s="26">
        <v>14.01</v>
      </c>
      <c r="R147" s="60" t="s">
        <v>41</v>
      </c>
      <c r="S147" s="5">
        <v>1</v>
      </c>
      <c r="T147" s="30">
        <v>14.01</v>
      </c>
      <c r="U147" s="26" t="s">
        <v>48</v>
      </c>
      <c r="V147" s="26" t="s">
        <v>312</v>
      </c>
    </row>
    <row r="148" spans="1:22" ht="47.25" x14ac:dyDescent="0.25">
      <c r="A148" s="57">
        <v>51</v>
      </c>
      <c r="B148" s="24">
        <v>44040</v>
      </c>
      <c r="N148" s="59" t="s">
        <v>40</v>
      </c>
      <c r="P148" s="26" t="s">
        <v>226</v>
      </c>
      <c r="Q148" s="26">
        <v>17.37</v>
      </c>
      <c r="R148" s="60" t="s">
        <v>41</v>
      </c>
      <c r="S148" s="5">
        <v>1</v>
      </c>
      <c r="T148" s="30">
        <v>17.37</v>
      </c>
      <c r="U148" s="26" t="s">
        <v>49</v>
      </c>
      <c r="V148" s="26" t="s">
        <v>313</v>
      </c>
    </row>
    <row r="149" spans="1:22" ht="47.25" x14ac:dyDescent="0.25">
      <c r="A149" s="57">
        <v>52</v>
      </c>
      <c r="B149" s="24">
        <v>44040</v>
      </c>
      <c r="N149" s="59" t="s">
        <v>40</v>
      </c>
      <c r="P149" s="26" t="s">
        <v>227</v>
      </c>
      <c r="Q149" s="26">
        <v>13.9</v>
      </c>
      <c r="R149" s="60" t="s">
        <v>41</v>
      </c>
      <c r="S149" s="5">
        <v>1</v>
      </c>
      <c r="T149" s="30">
        <v>13.9</v>
      </c>
      <c r="U149" s="26" t="s">
        <v>50</v>
      </c>
      <c r="V149" s="26" t="s">
        <v>314</v>
      </c>
    </row>
    <row r="150" spans="1:22" ht="47.25" x14ac:dyDescent="0.25">
      <c r="A150" s="57">
        <v>53</v>
      </c>
      <c r="B150" s="24">
        <v>44040</v>
      </c>
      <c r="N150" s="59" t="s">
        <v>40</v>
      </c>
      <c r="P150" s="26" t="s">
        <v>228</v>
      </c>
      <c r="Q150" s="26">
        <v>13.85</v>
      </c>
      <c r="R150" s="60" t="s">
        <v>41</v>
      </c>
      <c r="S150" s="5">
        <v>1</v>
      </c>
      <c r="T150" s="30">
        <v>13.85</v>
      </c>
      <c r="U150" s="26" t="s">
        <v>47</v>
      </c>
      <c r="V150" s="26" t="s">
        <v>315</v>
      </c>
    </row>
    <row r="151" spans="1:22" ht="47.25" x14ac:dyDescent="0.25">
      <c r="A151" s="57">
        <v>54</v>
      </c>
      <c r="B151" s="24">
        <v>44040</v>
      </c>
      <c r="N151" s="59" t="s">
        <v>40</v>
      </c>
      <c r="P151" s="26" t="s">
        <v>228</v>
      </c>
      <c r="Q151" s="26">
        <v>13.82</v>
      </c>
      <c r="R151" s="60" t="s">
        <v>41</v>
      </c>
      <c r="S151" s="5">
        <v>1</v>
      </c>
      <c r="T151" s="30">
        <v>13.82</v>
      </c>
      <c r="U151" s="26" t="s">
        <v>48</v>
      </c>
      <c r="V151" s="26" t="s">
        <v>316</v>
      </c>
    </row>
    <row r="152" spans="1:22" ht="47.25" x14ac:dyDescent="0.25">
      <c r="A152" s="57">
        <v>55</v>
      </c>
      <c r="B152" s="24">
        <v>44040</v>
      </c>
      <c r="N152" s="59" t="s">
        <v>40</v>
      </c>
      <c r="P152" s="26" t="s">
        <v>229</v>
      </c>
      <c r="Q152" s="26">
        <v>13.87</v>
      </c>
      <c r="R152" s="60" t="s">
        <v>41</v>
      </c>
      <c r="S152" s="5">
        <v>1</v>
      </c>
      <c r="T152" s="30">
        <v>13.87</v>
      </c>
      <c r="U152" s="26" t="s">
        <v>49</v>
      </c>
      <c r="V152" s="26" t="s">
        <v>317</v>
      </c>
    </row>
    <row r="153" spans="1:22" s="29" customFormat="1" ht="47.25" x14ac:dyDescent="0.25">
      <c r="A153" s="65">
        <v>56</v>
      </c>
      <c r="B153" s="24">
        <v>44040</v>
      </c>
      <c r="C153" s="37"/>
      <c r="D153" s="37"/>
      <c r="E153" s="37"/>
      <c r="F153" s="37"/>
      <c r="G153" s="37"/>
      <c r="H153" s="37"/>
      <c r="I153" s="37"/>
      <c r="J153" s="37"/>
      <c r="K153" s="37"/>
      <c r="L153" s="37"/>
      <c r="N153" s="59" t="s">
        <v>40</v>
      </c>
      <c r="O153" s="37"/>
      <c r="P153" s="26" t="s">
        <v>230</v>
      </c>
      <c r="Q153" s="40">
        <v>6</v>
      </c>
      <c r="R153" s="60" t="s">
        <v>41</v>
      </c>
      <c r="S153" s="5">
        <v>1</v>
      </c>
      <c r="T153" s="94">
        <v>6</v>
      </c>
      <c r="U153" s="26" t="s">
        <v>50</v>
      </c>
      <c r="V153" s="26" t="s">
        <v>318</v>
      </c>
    </row>
    <row r="154" spans="1:22" ht="47.25" x14ac:dyDescent="0.25">
      <c r="A154" s="57">
        <v>57</v>
      </c>
      <c r="B154" s="24">
        <v>44040</v>
      </c>
      <c r="N154" s="59" t="s">
        <v>40</v>
      </c>
      <c r="P154" s="26" t="s">
        <v>231</v>
      </c>
      <c r="Q154" s="40">
        <v>7</v>
      </c>
      <c r="R154" s="60" t="s">
        <v>41</v>
      </c>
      <c r="S154" s="5">
        <v>1</v>
      </c>
      <c r="T154" s="30">
        <v>7</v>
      </c>
      <c r="U154" s="26" t="s">
        <v>51</v>
      </c>
      <c r="V154" s="26" t="s">
        <v>319</v>
      </c>
    </row>
    <row r="155" spans="1:22" ht="47.25" x14ac:dyDescent="0.25">
      <c r="A155" s="57">
        <v>58</v>
      </c>
      <c r="B155" s="24">
        <v>44040</v>
      </c>
      <c r="N155" s="59" t="s">
        <v>40</v>
      </c>
      <c r="P155" s="26" t="s">
        <v>232</v>
      </c>
      <c r="Q155" s="40">
        <v>7</v>
      </c>
      <c r="R155" s="60" t="s">
        <v>41</v>
      </c>
      <c r="S155" s="5">
        <v>1</v>
      </c>
      <c r="T155" s="30">
        <v>7</v>
      </c>
      <c r="U155" s="26" t="s">
        <v>92</v>
      </c>
      <c r="V155" s="26" t="s">
        <v>320</v>
      </c>
    </row>
    <row r="156" spans="1:22" ht="47.25" x14ac:dyDescent="0.25">
      <c r="A156" s="57">
        <v>59</v>
      </c>
      <c r="B156" s="24">
        <v>44040</v>
      </c>
      <c r="N156" s="59" t="s">
        <v>40</v>
      </c>
      <c r="P156" s="26" t="s">
        <v>233</v>
      </c>
      <c r="Q156" s="40">
        <v>7</v>
      </c>
      <c r="R156" s="60" t="s">
        <v>41</v>
      </c>
      <c r="S156" s="5">
        <v>1</v>
      </c>
      <c r="T156" s="31">
        <v>7</v>
      </c>
      <c r="U156" s="26" t="s">
        <v>93</v>
      </c>
      <c r="V156" s="26" t="s">
        <v>321</v>
      </c>
    </row>
    <row r="157" spans="1:22" ht="47.25" x14ac:dyDescent="0.25">
      <c r="A157" s="57">
        <v>60</v>
      </c>
      <c r="B157" s="24">
        <v>44040</v>
      </c>
      <c r="N157" s="59" t="s">
        <v>40</v>
      </c>
      <c r="P157" s="26" t="s">
        <v>234</v>
      </c>
      <c r="Q157" s="40">
        <v>6</v>
      </c>
      <c r="R157" s="60" t="s">
        <v>41</v>
      </c>
      <c r="S157" s="5">
        <v>1</v>
      </c>
      <c r="T157" s="30">
        <v>6</v>
      </c>
      <c r="U157" s="26" t="s">
        <v>95</v>
      </c>
      <c r="V157" s="26" t="s">
        <v>322</v>
      </c>
    </row>
    <row r="158" spans="1:22" ht="47.25" x14ac:dyDescent="0.25">
      <c r="A158" s="57">
        <v>61</v>
      </c>
      <c r="B158" s="24">
        <v>44040</v>
      </c>
      <c r="N158" s="59" t="s">
        <v>40</v>
      </c>
      <c r="P158" s="26" t="s">
        <v>235</v>
      </c>
      <c r="Q158" s="40">
        <v>7</v>
      </c>
      <c r="R158" s="60" t="s">
        <v>41</v>
      </c>
      <c r="S158" s="5">
        <v>1</v>
      </c>
      <c r="T158" s="30">
        <v>7</v>
      </c>
      <c r="U158" s="26" t="s">
        <v>96</v>
      </c>
      <c r="V158" s="26" t="s">
        <v>323</v>
      </c>
    </row>
    <row r="159" spans="1:22" ht="47.25" x14ac:dyDescent="0.25">
      <c r="A159" s="57">
        <v>62</v>
      </c>
      <c r="B159" s="24">
        <v>44040</v>
      </c>
      <c r="N159" s="59" t="s">
        <v>40</v>
      </c>
      <c r="P159" s="26" t="s">
        <v>236</v>
      </c>
      <c r="Q159" s="40">
        <v>6</v>
      </c>
      <c r="R159" s="60" t="s">
        <v>41</v>
      </c>
      <c r="S159" s="5">
        <v>1</v>
      </c>
      <c r="T159" s="30">
        <v>6</v>
      </c>
      <c r="U159" s="26" t="s">
        <v>97</v>
      </c>
      <c r="V159" s="26" t="s">
        <v>324</v>
      </c>
    </row>
    <row r="160" spans="1:22" ht="47.25" x14ac:dyDescent="0.25">
      <c r="A160" s="57">
        <v>63</v>
      </c>
      <c r="B160" s="24">
        <v>44040</v>
      </c>
      <c r="N160" s="59" t="s">
        <v>40</v>
      </c>
      <c r="P160" s="26" t="s">
        <v>237</v>
      </c>
      <c r="Q160" s="40">
        <v>6</v>
      </c>
      <c r="R160" s="60" t="s">
        <v>41</v>
      </c>
      <c r="S160" s="5">
        <v>1</v>
      </c>
      <c r="T160" s="30">
        <v>6</v>
      </c>
      <c r="U160" s="26" t="s">
        <v>98</v>
      </c>
      <c r="V160" s="26" t="s">
        <v>325</v>
      </c>
    </row>
    <row r="161" spans="1:22" ht="47.25" x14ac:dyDescent="0.25">
      <c r="A161" s="57">
        <v>64</v>
      </c>
      <c r="B161" s="24">
        <v>44040</v>
      </c>
      <c r="N161" s="59" t="s">
        <v>40</v>
      </c>
      <c r="P161" s="26" t="s">
        <v>238</v>
      </c>
      <c r="Q161" s="40">
        <v>7</v>
      </c>
      <c r="R161" s="60" t="s">
        <v>41</v>
      </c>
      <c r="S161" s="5">
        <v>1</v>
      </c>
      <c r="T161" s="30">
        <v>7</v>
      </c>
      <c r="U161" s="26" t="s">
        <v>99</v>
      </c>
      <c r="V161" s="26" t="s">
        <v>326</v>
      </c>
    </row>
    <row r="162" spans="1:22" ht="31.5" x14ac:dyDescent="0.25">
      <c r="A162" s="57">
        <v>65</v>
      </c>
      <c r="B162" s="24">
        <v>44040</v>
      </c>
      <c r="N162" s="59" t="s">
        <v>40</v>
      </c>
      <c r="P162" s="40" t="s">
        <v>239</v>
      </c>
      <c r="Q162" s="40">
        <v>33.876629999999999</v>
      </c>
      <c r="R162" s="60" t="s">
        <v>41</v>
      </c>
      <c r="S162" s="5">
        <v>1</v>
      </c>
      <c r="T162" s="30">
        <v>33.876629999999999</v>
      </c>
      <c r="U162" s="26" t="s">
        <v>84</v>
      </c>
      <c r="V162" s="26" t="s">
        <v>327</v>
      </c>
    </row>
    <row r="163" spans="1:22" ht="31.5" x14ac:dyDescent="0.25">
      <c r="A163" s="57">
        <v>66</v>
      </c>
      <c r="B163" s="24">
        <v>44040</v>
      </c>
      <c r="N163" s="59" t="s">
        <v>40</v>
      </c>
      <c r="P163" s="40" t="s">
        <v>240</v>
      </c>
      <c r="Q163" s="40">
        <v>92.293940000000006</v>
      </c>
      <c r="R163" s="60" t="s">
        <v>41</v>
      </c>
      <c r="S163" s="5">
        <v>1</v>
      </c>
      <c r="T163" s="30">
        <v>92.293940000000006</v>
      </c>
      <c r="U163" s="26" t="s">
        <v>82</v>
      </c>
      <c r="V163" s="26" t="s">
        <v>328</v>
      </c>
    </row>
    <row r="164" spans="1:22" ht="31.5" x14ac:dyDescent="0.25">
      <c r="A164" s="57">
        <v>67</v>
      </c>
      <c r="B164" s="24">
        <v>44040</v>
      </c>
      <c r="N164" s="59" t="s">
        <v>40</v>
      </c>
      <c r="P164" s="26" t="s">
        <v>230</v>
      </c>
      <c r="Q164" s="40">
        <v>99.463890000000006</v>
      </c>
      <c r="R164" s="60" t="s">
        <v>41</v>
      </c>
      <c r="S164" s="5">
        <v>1</v>
      </c>
      <c r="T164" s="30">
        <v>99.463890000000006</v>
      </c>
      <c r="U164" s="26" t="s">
        <v>84</v>
      </c>
      <c r="V164" s="26" t="s">
        <v>329</v>
      </c>
    </row>
    <row r="165" spans="1:22" ht="31.5" x14ac:dyDescent="0.25">
      <c r="A165" s="57">
        <v>68</v>
      </c>
      <c r="B165" s="24">
        <v>44039</v>
      </c>
      <c r="N165" s="59" t="s">
        <v>40</v>
      </c>
      <c r="P165" s="40" t="s">
        <v>241</v>
      </c>
      <c r="Q165" s="40">
        <v>114.9888</v>
      </c>
      <c r="R165" s="60" t="s">
        <v>41</v>
      </c>
      <c r="S165" s="5">
        <v>1</v>
      </c>
      <c r="T165" s="30">
        <v>114.9888</v>
      </c>
      <c r="U165" s="26" t="s">
        <v>330</v>
      </c>
      <c r="V165" s="26" t="s">
        <v>331</v>
      </c>
    </row>
    <row r="166" spans="1:22" ht="47.25" x14ac:dyDescent="0.25">
      <c r="A166" s="57">
        <v>69</v>
      </c>
      <c r="B166" s="24">
        <v>44043</v>
      </c>
      <c r="N166" s="59" t="s">
        <v>40</v>
      </c>
      <c r="P166" s="40" t="s">
        <v>242</v>
      </c>
      <c r="Q166" s="40">
        <v>48</v>
      </c>
      <c r="R166" s="60" t="s">
        <v>41</v>
      </c>
      <c r="S166" s="5">
        <v>1</v>
      </c>
      <c r="T166" s="30">
        <v>48</v>
      </c>
      <c r="U166" s="26" t="s">
        <v>99</v>
      </c>
      <c r="V166" s="26" t="s">
        <v>332</v>
      </c>
    </row>
    <row r="167" spans="1:22" ht="47.25" x14ac:dyDescent="0.25">
      <c r="A167" s="57">
        <v>70</v>
      </c>
      <c r="B167" s="24">
        <v>44043</v>
      </c>
      <c r="N167" s="59" t="s">
        <v>40</v>
      </c>
      <c r="P167" s="26" t="s">
        <v>243</v>
      </c>
      <c r="Q167" s="40">
        <v>8</v>
      </c>
      <c r="R167" s="60" t="s">
        <v>41</v>
      </c>
      <c r="S167" s="5">
        <v>1</v>
      </c>
      <c r="T167" s="30">
        <v>8</v>
      </c>
      <c r="U167" s="26" t="s">
        <v>100</v>
      </c>
      <c r="V167" s="26" t="s">
        <v>333</v>
      </c>
    </row>
    <row r="168" spans="1:22" ht="47.25" x14ac:dyDescent="0.25">
      <c r="A168" s="57">
        <v>71</v>
      </c>
      <c r="B168" s="24">
        <v>44043</v>
      </c>
      <c r="N168" s="59" t="s">
        <v>40</v>
      </c>
      <c r="P168" s="26" t="s">
        <v>244</v>
      </c>
      <c r="Q168" s="40">
        <v>7</v>
      </c>
      <c r="R168" s="60" t="s">
        <v>41</v>
      </c>
      <c r="S168" s="5">
        <v>1</v>
      </c>
      <c r="T168" s="30">
        <v>7</v>
      </c>
      <c r="U168" s="26" t="s">
        <v>101</v>
      </c>
      <c r="V168" s="26" t="s">
        <v>334</v>
      </c>
    </row>
    <row r="169" spans="1:22" ht="47.25" x14ac:dyDescent="0.25">
      <c r="A169" s="57">
        <v>72</v>
      </c>
      <c r="B169" s="24">
        <v>44043</v>
      </c>
      <c r="N169" s="59" t="s">
        <v>40</v>
      </c>
      <c r="P169" s="40" t="s">
        <v>245</v>
      </c>
      <c r="Q169" s="40">
        <v>25.23</v>
      </c>
      <c r="R169" s="60" t="s">
        <v>41</v>
      </c>
      <c r="S169" s="5">
        <v>1</v>
      </c>
      <c r="T169" s="30">
        <v>25.23</v>
      </c>
      <c r="U169" s="26" t="s">
        <v>102</v>
      </c>
      <c r="V169" s="26" t="s">
        <v>335</v>
      </c>
    </row>
    <row r="170" spans="1:22" ht="47.25" x14ac:dyDescent="0.25">
      <c r="A170" s="57">
        <v>73</v>
      </c>
      <c r="B170" s="24">
        <v>44046</v>
      </c>
      <c r="N170" s="59" t="s">
        <v>40</v>
      </c>
      <c r="P170" s="40" t="s">
        <v>246</v>
      </c>
      <c r="Q170" s="40">
        <v>7</v>
      </c>
      <c r="R170" s="60" t="s">
        <v>41</v>
      </c>
      <c r="S170" s="5">
        <v>1</v>
      </c>
      <c r="T170" s="30">
        <v>7</v>
      </c>
      <c r="U170" s="26" t="s">
        <v>103</v>
      </c>
      <c r="V170" s="26" t="s">
        <v>336</v>
      </c>
    </row>
    <row r="171" spans="1:22" ht="47.25" x14ac:dyDescent="0.25">
      <c r="A171" s="57">
        <v>74</v>
      </c>
      <c r="B171" s="24">
        <v>44046</v>
      </c>
      <c r="N171" s="59" t="s">
        <v>40</v>
      </c>
      <c r="P171" s="40" t="s">
        <v>247</v>
      </c>
      <c r="Q171" s="40">
        <v>6</v>
      </c>
      <c r="R171" s="60" t="s">
        <v>41</v>
      </c>
      <c r="S171" s="5">
        <v>1</v>
      </c>
      <c r="T171" s="30">
        <v>6</v>
      </c>
      <c r="U171" s="26" t="s">
        <v>104</v>
      </c>
      <c r="V171" s="26" t="s">
        <v>337</v>
      </c>
    </row>
    <row r="172" spans="1:22" ht="47.25" x14ac:dyDescent="0.25">
      <c r="A172" s="57">
        <v>75</v>
      </c>
      <c r="B172" s="24">
        <v>44015</v>
      </c>
      <c r="N172" s="59" t="s">
        <v>40</v>
      </c>
      <c r="P172" s="40" t="s">
        <v>228</v>
      </c>
      <c r="Q172" s="40">
        <v>6</v>
      </c>
      <c r="R172" s="60" t="s">
        <v>41</v>
      </c>
      <c r="S172" s="5">
        <v>1</v>
      </c>
      <c r="T172" s="30">
        <v>6</v>
      </c>
      <c r="U172" s="26" t="s">
        <v>105</v>
      </c>
      <c r="V172" s="26" t="s">
        <v>338</v>
      </c>
    </row>
    <row r="173" spans="1:22" ht="31.5" x14ac:dyDescent="0.25">
      <c r="A173" s="57">
        <v>76</v>
      </c>
      <c r="B173" s="24">
        <v>44040</v>
      </c>
      <c r="N173" s="59" t="s">
        <v>40</v>
      </c>
      <c r="P173" s="40" t="s">
        <v>248</v>
      </c>
      <c r="Q173" s="40">
        <v>85.095600000000005</v>
      </c>
      <c r="R173" s="60" t="s">
        <v>41</v>
      </c>
      <c r="S173" s="5">
        <v>1</v>
      </c>
      <c r="T173" s="30">
        <v>85.095600000000005</v>
      </c>
      <c r="U173" s="26" t="s">
        <v>83</v>
      </c>
      <c r="V173" s="26" t="s">
        <v>339</v>
      </c>
    </row>
    <row r="174" spans="1:22" ht="31.5" x14ac:dyDescent="0.25">
      <c r="A174" s="57">
        <v>77</v>
      </c>
      <c r="B174" s="24">
        <v>44048</v>
      </c>
      <c r="N174" s="59" t="s">
        <v>40</v>
      </c>
      <c r="P174" s="40" t="s">
        <v>249</v>
      </c>
      <c r="Q174" s="40">
        <v>15.27</v>
      </c>
      <c r="R174" s="60" t="s">
        <v>41</v>
      </c>
      <c r="S174" s="5">
        <v>1</v>
      </c>
      <c r="T174" s="30">
        <v>15.27</v>
      </c>
      <c r="U174" s="26" t="s">
        <v>330</v>
      </c>
      <c r="V174" s="26" t="s">
        <v>340</v>
      </c>
    </row>
    <row r="175" spans="1:22" ht="47.25" x14ac:dyDescent="0.25">
      <c r="A175" s="57">
        <v>78</v>
      </c>
      <c r="B175" s="24">
        <v>44049</v>
      </c>
      <c r="N175" s="59" t="s">
        <v>40</v>
      </c>
      <c r="P175" s="40" t="s">
        <v>250</v>
      </c>
      <c r="Q175" s="40">
        <v>25</v>
      </c>
      <c r="R175" s="60" t="s">
        <v>41</v>
      </c>
      <c r="S175" s="5">
        <v>1</v>
      </c>
      <c r="T175" s="30">
        <v>25</v>
      </c>
      <c r="U175" s="26" t="s">
        <v>105</v>
      </c>
      <c r="V175" s="26" t="s">
        <v>341</v>
      </c>
    </row>
    <row r="176" spans="1:22" ht="47.25" x14ac:dyDescent="0.25">
      <c r="A176" s="57">
        <v>79</v>
      </c>
      <c r="B176" s="24">
        <v>44049</v>
      </c>
      <c r="N176" s="59" t="s">
        <v>40</v>
      </c>
      <c r="P176" s="40" t="s">
        <v>251</v>
      </c>
      <c r="Q176" s="40">
        <v>29.5</v>
      </c>
      <c r="R176" s="60" t="s">
        <v>41</v>
      </c>
      <c r="S176" s="5">
        <v>1</v>
      </c>
      <c r="T176" s="30">
        <v>29.5</v>
      </c>
      <c r="U176" s="26" t="s">
        <v>342</v>
      </c>
      <c r="V176" s="26" t="s">
        <v>343</v>
      </c>
    </row>
    <row r="177" spans="1:22" ht="47.25" x14ac:dyDescent="0.25">
      <c r="A177" s="57">
        <v>80</v>
      </c>
      <c r="B177" s="24">
        <v>44049</v>
      </c>
      <c r="N177" s="59" t="s">
        <v>40</v>
      </c>
      <c r="P177" s="40" t="s">
        <v>252</v>
      </c>
      <c r="Q177" s="40">
        <v>13.5</v>
      </c>
      <c r="R177" s="60" t="s">
        <v>41</v>
      </c>
      <c r="S177" s="5">
        <v>1</v>
      </c>
      <c r="T177" s="30">
        <v>13.5</v>
      </c>
      <c r="U177" s="26" t="s">
        <v>344</v>
      </c>
      <c r="V177" s="26" t="s">
        <v>345</v>
      </c>
    </row>
    <row r="178" spans="1:22" ht="47.25" x14ac:dyDescent="0.25">
      <c r="A178" s="57">
        <v>81</v>
      </c>
      <c r="B178" s="24">
        <v>44049</v>
      </c>
      <c r="N178" s="59" t="s">
        <v>40</v>
      </c>
      <c r="P178" s="40" t="s">
        <v>253</v>
      </c>
      <c r="Q178" s="40">
        <v>6</v>
      </c>
      <c r="R178" s="60" t="s">
        <v>41</v>
      </c>
      <c r="S178" s="5">
        <v>1</v>
      </c>
      <c r="T178" s="30">
        <v>6</v>
      </c>
      <c r="U178" s="26" t="s">
        <v>346</v>
      </c>
      <c r="V178" s="26" t="s">
        <v>347</v>
      </c>
    </row>
    <row r="179" spans="1:22" ht="47.25" x14ac:dyDescent="0.25">
      <c r="A179" s="57">
        <v>82</v>
      </c>
      <c r="B179" s="24">
        <v>44053</v>
      </c>
      <c r="N179" s="59" t="s">
        <v>40</v>
      </c>
      <c r="P179" s="40" t="s">
        <v>254</v>
      </c>
      <c r="Q179" s="40">
        <v>19.5</v>
      </c>
      <c r="R179" s="60" t="s">
        <v>41</v>
      </c>
      <c r="S179" s="5">
        <v>1</v>
      </c>
      <c r="T179" s="30">
        <v>19.5</v>
      </c>
      <c r="U179" s="26" t="s">
        <v>348</v>
      </c>
      <c r="V179" s="26" t="s">
        <v>349</v>
      </c>
    </row>
    <row r="180" spans="1:22" ht="47.25" x14ac:dyDescent="0.25">
      <c r="A180" s="57">
        <v>83</v>
      </c>
      <c r="B180" s="24">
        <v>44053</v>
      </c>
      <c r="N180" s="59" t="s">
        <v>40</v>
      </c>
      <c r="P180" s="40" t="s">
        <v>255</v>
      </c>
      <c r="Q180" s="40">
        <v>19.5</v>
      </c>
      <c r="R180" s="60" t="s">
        <v>41</v>
      </c>
      <c r="S180" s="5">
        <v>1</v>
      </c>
      <c r="T180" s="30">
        <v>19.5</v>
      </c>
      <c r="U180" s="26" t="s">
        <v>350</v>
      </c>
      <c r="V180" s="26" t="s">
        <v>351</v>
      </c>
    </row>
    <row r="181" spans="1:22" ht="47.25" x14ac:dyDescent="0.25">
      <c r="A181" s="57">
        <v>84</v>
      </c>
      <c r="B181" s="24">
        <v>44053</v>
      </c>
      <c r="N181" s="59" t="s">
        <v>40</v>
      </c>
      <c r="P181" s="40" t="s">
        <v>256</v>
      </c>
      <c r="Q181" s="40">
        <v>19.5</v>
      </c>
      <c r="R181" s="60" t="s">
        <v>41</v>
      </c>
      <c r="S181" s="5">
        <v>1</v>
      </c>
      <c r="T181" s="30">
        <v>19.5</v>
      </c>
      <c r="U181" s="26" t="s">
        <v>352</v>
      </c>
      <c r="V181" s="26" t="s">
        <v>353</v>
      </c>
    </row>
    <row r="182" spans="1:22" ht="47.25" x14ac:dyDescent="0.25">
      <c r="A182" s="57">
        <v>85</v>
      </c>
      <c r="B182" s="24">
        <v>44053</v>
      </c>
      <c r="N182" s="59" t="s">
        <v>40</v>
      </c>
      <c r="P182" s="40" t="s">
        <v>257</v>
      </c>
      <c r="Q182" s="40">
        <v>8</v>
      </c>
      <c r="R182" s="60" t="s">
        <v>41</v>
      </c>
      <c r="S182" s="5">
        <v>1</v>
      </c>
      <c r="T182" s="30">
        <v>8</v>
      </c>
      <c r="U182" s="26" t="s">
        <v>354</v>
      </c>
      <c r="V182" s="26" t="s">
        <v>355</v>
      </c>
    </row>
    <row r="183" spans="1:22" ht="47.25" x14ac:dyDescent="0.25">
      <c r="A183" s="57">
        <v>86</v>
      </c>
      <c r="B183" s="24">
        <v>44053</v>
      </c>
      <c r="N183" s="59" t="s">
        <v>40</v>
      </c>
      <c r="P183" s="40" t="s">
        <v>258</v>
      </c>
      <c r="Q183" s="40">
        <v>6</v>
      </c>
      <c r="R183" s="60" t="s">
        <v>41</v>
      </c>
      <c r="S183" s="5">
        <v>1</v>
      </c>
      <c r="T183" s="30">
        <v>6</v>
      </c>
      <c r="U183" s="26" t="s">
        <v>47</v>
      </c>
      <c r="V183" s="26" t="s">
        <v>356</v>
      </c>
    </row>
    <row r="184" spans="1:22" ht="47.25" x14ac:dyDescent="0.25">
      <c r="A184" s="57">
        <v>87</v>
      </c>
      <c r="B184" s="24">
        <v>44054</v>
      </c>
      <c r="N184" s="59" t="s">
        <v>40</v>
      </c>
      <c r="P184" s="40" t="s">
        <v>259</v>
      </c>
      <c r="Q184" s="40">
        <v>14.33</v>
      </c>
      <c r="R184" s="60" t="s">
        <v>41</v>
      </c>
      <c r="S184" s="5">
        <v>1</v>
      </c>
      <c r="T184" s="30">
        <v>14.33</v>
      </c>
      <c r="U184" s="26" t="s">
        <v>48</v>
      </c>
      <c r="V184" s="26" t="s">
        <v>357</v>
      </c>
    </row>
    <row r="185" spans="1:22" ht="47.25" x14ac:dyDescent="0.25">
      <c r="A185" s="57">
        <v>88</v>
      </c>
      <c r="B185" s="24">
        <v>44054</v>
      </c>
      <c r="N185" s="59" t="s">
        <v>40</v>
      </c>
      <c r="P185" s="40" t="s">
        <v>260</v>
      </c>
      <c r="Q185" s="40">
        <v>13.9</v>
      </c>
      <c r="R185" s="60" t="s">
        <v>41</v>
      </c>
      <c r="S185" s="5">
        <v>1</v>
      </c>
      <c r="T185" s="30">
        <v>13.9</v>
      </c>
      <c r="U185" s="26" t="s">
        <v>49</v>
      </c>
      <c r="V185" s="26" t="s">
        <v>358</v>
      </c>
    </row>
    <row r="186" spans="1:22" ht="47.25" x14ac:dyDescent="0.25">
      <c r="A186" s="57">
        <v>89</v>
      </c>
      <c r="B186" s="24">
        <v>44054</v>
      </c>
      <c r="N186" s="59" t="s">
        <v>40</v>
      </c>
      <c r="P186" s="40" t="s">
        <v>261</v>
      </c>
      <c r="Q186" s="40">
        <v>13.86</v>
      </c>
      <c r="R186" s="60" t="s">
        <v>41</v>
      </c>
      <c r="S186" s="5">
        <v>1</v>
      </c>
      <c r="T186" s="30">
        <v>13.86</v>
      </c>
      <c r="U186" s="26" t="s">
        <v>50</v>
      </c>
      <c r="V186" s="26" t="s">
        <v>359</v>
      </c>
    </row>
    <row r="187" spans="1:22" ht="47.25" x14ac:dyDescent="0.25">
      <c r="A187" s="57">
        <v>90</v>
      </c>
      <c r="B187" s="24">
        <v>44054</v>
      </c>
      <c r="N187" s="59" t="s">
        <v>40</v>
      </c>
      <c r="P187" s="40" t="s">
        <v>262</v>
      </c>
      <c r="Q187" s="40">
        <v>13.86</v>
      </c>
      <c r="R187" s="60" t="s">
        <v>41</v>
      </c>
      <c r="S187" s="5">
        <v>1</v>
      </c>
      <c r="T187" s="30">
        <v>13.86</v>
      </c>
      <c r="U187" s="26" t="s">
        <v>51</v>
      </c>
      <c r="V187" s="26" t="s">
        <v>360</v>
      </c>
    </row>
    <row r="188" spans="1:22" s="29" customFormat="1" ht="47.25" x14ac:dyDescent="0.25">
      <c r="A188" s="65">
        <v>91</v>
      </c>
      <c r="B188" s="24">
        <v>44054</v>
      </c>
      <c r="C188" s="37"/>
      <c r="D188" s="37"/>
      <c r="E188" s="37"/>
      <c r="F188" s="37"/>
      <c r="G188" s="37"/>
      <c r="H188" s="37"/>
      <c r="I188" s="37"/>
      <c r="J188" s="37"/>
      <c r="K188" s="37"/>
      <c r="L188" s="37"/>
      <c r="N188" s="59" t="s">
        <v>40</v>
      </c>
      <c r="O188" s="37"/>
      <c r="P188" s="40" t="s">
        <v>263</v>
      </c>
      <c r="Q188" s="40">
        <v>13.85</v>
      </c>
      <c r="R188" s="60" t="s">
        <v>41</v>
      </c>
      <c r="S188" s="5">
        <v>1</v>
      </c>
      <c r="T188" s="30">
        <v>13.85</v>
      </c>
      <c r="U188" s="26" t="s">
        <v>92</v>
      </c>
      <c r="V188" s="26" t="s">
        <v>361</v>
      </c>
    </row>
    <row r="189" spans="1:22" ht="47.25" x14ac:dyDescent="0.25">
      <c r="A189" s="57">
        <v>92</v>
      </c>
      <c r="B189" s="24">
        <v>44054</v>
      </c>
      <c r="N189" s="59" t="s">
        <v>40</v>
      </c>
      <c r="P189" s="40" t="s">
        <v>264</v>
      </c>
      <c r="Q189" s="40">
        <v>1.391</v>
      </c>
      <c r="R189" s="60" t="s">
        <v>41</v>
      </c>
      <c r="S189" s="5">
        <v>1</v>
      </c>
      <c r="T189" s="30">
        <v>1.391</v>
      </c>
      <c r="U189" s="26" t="s">
        <v>93</v>
      </c>
      <c r="V189" s="26" t="s">
        <v>362</v>
      </c>
    </row>
    <row r="190" spans="1:22" ht="47.25" x14ac:dyDescent="0.25">
      <c r="A190" s="57">
        <v>93</v>
      </c>
      <c r="B190" s="24">
        <v>44056</v>
      </c>
      <c r="N190" s="59" t="s">
        <v>40</v>
      </c>
      <c r="P190" s="40" t="s">
        <v>265</v>
      </c>
      <c r="Q190" s="40">
        <v>60</v>
      </c>
      <c r="R190" s="60" t="s">
        <v>41</v>
      </c>
      <c r="S190" s="5">
        <v>1</v>
      </c>
      <c r="T190" s="30">
        <v>60</v>
      </c>
      <c r="U190" s="26" t="s">
        <v>95</v>
      </c>
      <c r="V190" s="26" t="s">
        <v>363</v>
      </c>
    </row>
    <row r="191" spans="1:22" ht="47.25" x14ac:dyDescent="0.25">
      <c r="A191" s="57">
        <v>94</v>
      </c>
      <c r="B191" s="24">
        <v>44056</v>
      </c>
      <c r="N191" s="59" t="s">
        <v>40</v>
      </c>
      <c r="P191" s="40" t="s">
        <v>266</v>
      </c>
      <c r="Q191" s="40">
        <v>60</v>
      </c>
      <c r="R191" s="60" t="s">
        <v>41</v>
      </c>
      <c r="S191" s="5">
        <v>1</v>
      </c>
      <c r="T191" s="30">
        <v>60</v>
      </c>
      <c r="U191" s="26" t="s">
        <v>96</v>
      </c>
      <c r="V191" s="26" t="s">
        <v>364</v>
      </c>
    </row>
    <row r="192" spans="1:22" ht="47.25" x14ac:dyDescent="0.25">
      <c r="A192" s="57">
        <v>95</v>
      </c>
      <c r="B192" s="24">
        <v>44056</v>
      </c>
      <c r="N192" s="59" t="s">
        <v>40</v>
      </c>
      <c r="P192" s="40" t="s">
        <v>267</v>
      </c>
      <c r="Q192" s="40">
        <v>90</v>
      </c>
      <c r="R192" s="60" t="s">
        <v>41</v>
      </c>
      <c r="S192" s="5">
        <v>1</v>
      </c>
      <c r="T192" s="30">
        <v>90</v>
      </c>
      <c r="U192" s="26" t="s">
        <v>97</v>
      </c>
      <c r="V192" s="26" t="s">
        <v>365</v>
      </c>
    </row>
    <row r="193" spans="1:22" ht="47.25" x14ac:dyDescent="0.25">
      <c r="A193" s="57">
        <v>96</v>
      </c>
      <c r="B193" s="24">
        <v>44056</v>
      </c>
      <c r="N193" s="59" t="s">
        <v>40</v>
      </c>
      <c r="P193" s="40" t="s">
        <v>268</v>
      </c>
      <c r="Q193" s="40">
        <v>19.5</v>
      </c>
      <c r="R193" s="60" t="s">
        <v>41</v>
      </c>
      <c r="S193" s="5">
        <v>1</v>
      </c>
      <c r="T193" s="30">
        <v>19.5</v>
      </c>
      <c r="U193" s="26" t="s">
        <v>98</v>
      </c>
      <c r="V193" s="26" t="s">
        <v>366</v>
      </c>
    </row>
    <row r="194" spans="1:22" ht="47.25" x14ac:dyDescent="0.25">
      <c r="A194" s="57">
        <v>97</v>
      </c>
      <c r="B194" s="24">
        <v>44056</v>
      </c>
      <c r="N194" s="59" t="s">
        <v>40</v>
      </c>
      <c r="P194" s="40" t="s">
        <v>269</v>
      </c>
      <c r="Q194" s="40">
        <v>19.5</v>
      </c>
      <c r="R194" s="60" t="s">
        <v>41</v>
      </c>
      <c r="S194" s="5">
        <v>1</v>
      </c>
      <c r="T194" s="6">
        <v>19.5</v>
      </c>
      <c r="U194" s="26" t="s">
        <v>99</v>
      </c>
      <c r="V194" s="26" t="s">
        <v>367</v>
      </c>
    </row>
    <row r="195" spans="1:22" ht="47.25" x14ac:dyDescent="0.25">
      <c r="A195" s="57">
        <v>98</v>
      </c>
      <c r="B195" s="24">
        <v>44056</v>
      </c>
      <c r="N195" s="59" t="s">
        <v>40</v>
      </c>
      <c r="P195" s="40" t="s">
        <v>270</v>
      </c>
      <c r="Q195" s="40">
        <v>19.5</v>
      </c>
      <c r="R195" s="60" t="s">
        <v>41</v>
      </c>
      <c r="S195" s="5">
        <v>1</v>
      </c>
      <c r="T195" s="6">
        <v>19.5</v>
      </c>
      <c r="U195" s="26" t="s">
        <v>100</v>
      </c>
      <c r="V195" s="26" t="s">
        <v>368</v>
      </c>
    </row>
    <row r="196" spans="1:22" ht="47.25" x14ac:dyDescent="0.25">
      <c r="A196" s="57">
        <v>99</v>
      </c>
      <c r="B196" s="24">
        <v>44056</v>
      </c>
      <c r="N196" s="59" t="s">
        <v>40</v>
      </c>
      <c r="P196" s="40" t="s">
        <v>265</v>
      </c>
      <c r="Q196" s="40">
        <v>35.5</v>
      </c>
      <c r="R196" s="60" t="s">
        <v>41</v>
      </c>
      <c r="S196" s="5">
        <v>1</v>
      </c>
      <c r="T196" s="30">
        <v>35.5</v>
      </c>
      <c r="U196" s="26" t="s">
        <v>101</v>
      </c>
      <c r="V196" s="26" t="s">
        <v>369</v>
      </c>
    </row>
    <row r="197" spans="1:22" ht="31.5" x14ac:dyDescent="0.25">
      <c r="A197" s="57">
        <v>100</v>
      </c>
      <c r="B197" s="24">
        <v>44049</v>
      </c>
      <c r="N197" s="59" t="s">
        <v>40</v>
      </c>
      <c r="P197" s="40" t="s">
        <v>271</v>
      </c>
      <c r="Q197" s="40">
        <v>47.405999999999999</v>
      </c>
      <c r="R197" s="60" t="s">
        <v>41</v>
      </c>
      <c r="S197" s="5">
        <v>1</v>
      </c>
      <c r="T197" s="30">
        <v>47.405999999999999</v>
      </c>
      <c r="U197" s="26" t="s">
        <v>85</v>
      </c>
      <c r="V197" s="26" t="s">
        <v>370</v>
      </c>
    </row>
    <row r="198" spans="1:22" ht="31.5" x14ac:dyDescent="0.25">
      <c r="A198" s="57">
        <v>101</v>
      </c>
      <c r="B198" s="24">
        <v>44049</v>
      </c>
      <c r="N198" s="59" t="s">
        <v>40</v>
      </c>
      <c r="P198" s="40" t="s">
        <v>272</v>
      </c>
      <c r="Q198" s="40">
        <v>38.765250000000002</v>
      </c>
      <c r="R198" s="60" t="s">
        <v>41</v>
      </c>
      <c r="S198" s="5">
        <v>1</v>
      </c>
      <c r="T198" s="30">
        <v>38.765250000000002</v>
      </c>
      <c r="U198" s="26" t="s">
        <v>91</v>
      </c>
      <c r="V198" s="26" t="s">
        <v>371</v>
      </c>
    </row>
    <row r="199" spans="1:22" ht="31.5" x14ac:dyDescent="0.25">
      <c r="A199" s="57">
        <v>102</v>
      </c>
      <c r="B199" s="24">
        <v>44057</v>
      </c>
      <c r="N199" s="59" t="s">
        <v>40</v>
      </c>
      <c r="P199" s="40" t="s">
        <v>273</v>
      </c>
      <c r="Q199" s="40">
        <v>99.064999999999998</v>
      </c>
      <c r="R199" s="60" t="s">
        <v>41</v>
      </c>
      <c r="S199" s="5">
        <v>1</v>
      </c>
      <c r="T199" s="30">
        <v>99.064999999999998</v>
      </c>
      <c r="U199" s="26" t="s">
        <v>90</v>
      </c>
      <c r="V199" s="26" t="s">
        <v>372</v>
      </c>
    </row>
    <row r="200" spans="1:22" ht="31.5" x14ac:dyDescent="0.25">
      <c r="A200" s="57">
        <v>103</v>
      </c>
      <c r="B200" s="24">
        <v>44054</v>
      </c>
      <c r="N200" s="59" t="s">
        <v>40</v>
      </c>
      <c r="P200" s="40" t="s">
        <v>274</v>
      </c>
      <c r="Q200" s="40">
        <v>45.54</v>
      </c>
      <c r="R200" s="60" t="s">
        <v>41</v>
      </c>
      <c r="S200" s="5">
        <v>1</v>
      </c>
      <c r="T200" s="30">
        <v>45.54</v>
      </c>
      <c r="U200" s="26" t="s">
        <v>85</v>
      </c>
      <c r="V200" s="26" t="s">
        <v>373</v>
      </c>
    </row>
    <row r="201" spans="1:22" ht="31.5" x14ac:dyDescent="0.25">
      <c r="A201" s="57">
        <v>104</v>
      </c>
      <c r="B201" s="24">
        <v>44054</v>
      </c>
      <c r="N201" s="59" t="s">
        <v>40</v>
      </c>
      <c r="P201" s="40" t="s">
        <v>275</v>
      </c>
      <c r="Q201" s="40">
        <v>35.523739999999997</v>
      </c>
      <c r="R201" s="60" t="s">
        <v>41</v>
      </c>
      <c r="S201" s="5">
        <v>1</v>
      </c>
      <c r="T201" s="94">
        <v>35.523739999999997</v>
      </c>
      <c r="U201" s="26" t="s">
        <v>91</v>
      </c>
      <c r="V201" s="26" t="s">
        <v>374</v>
      </c>
    </row>
    <row r="202" spans="1:22" ht="31.5" x14ac:dyDescent="0.25">
      <c r="A202" s="57">
        <v>105</v>
      </c>
      <c r="B202" s="24">
        <v>44054</v>
      </c>
      <c r="N202" s="59" t="s">
        <v>40</v>
      </c>
      <c r="P202" s="40" t="s">
        <v>276</v>
      </c>
      <c r="Q202" s="40">
        <v>92.574439999999996</v>
      </c>
      <c r="R202" s="60" t="s">
        <v>41</v>
      </c>
      <c r="S202" s="5">
        <v>1</v>
      </c>
      <c r="T202" s="6">
        <v>92.574439999999996</v>
      </c>
      <c r="U202" s="26" t="s">
        <v>375</v>
      </c>
      <c r="V202" s="26" t="s">
        <v>376</v>
      </c>
    </row>
    <row r="203" spans="1:22" ht="31.5" x14ac:dyDescent="0.25">
      <c r="A203" s="57">
        <v>106</v>
      </c>
      <c r="B203" s="24">
        <v>44054</v>
      </c>
      <c r="N203" s="59" t="s">
        <v>40</v>
      </c>
      <c r="P203" s="40" t="s">
        <v>277</v>
      </c>
      <c r="Q203" s="40">
        <v>83.958640000000003</v>
      </c>
      <c r="R203" s="60" t="s">
        <v>41</v>
      </c>
      <c r="S203" s="5">
        <v>1</v>
      </c>
      <c r="T203" s="62">
        <v>83.958640000000003</v>
      </c>
      <c r="U203" s="26" t="s">
        <v>377</v>
      </c>
      <c r="V203" s="26" t="s">
        <v>378</v>
      </c>
    </row>
    <row r="204" spans="1:22" ht="31.5" x14ac:dyDescent="0.25">
      <c r="A204" s="57">
        <v>107</v>
      </c>
      <c r="B204" s="24">
        <v>44057</v>
      </c>
      <c r="N204" s="59" t="s">
        <v>40</v>
      </c>
      <c r="P204" s="40" t="s">
        <v>278</v>
      </c>
      <c r="Q204" s="40">
        <v>49.255199999999995</v>
      </c>
      <c r="R204" s="60" t="s">
        <v>41</v>
      </c>
      <c r="S204" s="5">
        <v>1</v>
      </c>
      <c r="T204" s="62">
        <v>49.255199999999995</v>
      </c>
      <c r="U204" s="26" t="s">
        <v>85</v>
      </c>
      <c r="V204" s="26" t="s">
        <v>379</v>
      </c>
    </row>
    <row r="205" spans="1:22" ht="31.5" x14ac:dyDescent="0.25">
      <c r="A205" s="57">
        <v>108</v>
      </c>
      <c r="B205" s="24">
        <v>44057</v>
      </c>
      <c r="N205" s="59" t="s">
        <v>40</v>
      </c>
      <c r="P205" s="40" t="s">
        <v>279</v>
      </c>
      <c r="Q205" s="40">
        <v>98.708079999999995</v>
      </c>
      <c r="R205" s="60" t="s">
        <v>41</v>
      </c>
      <c r="S205" s="5">
        <v>1</v>
      </c>
      <c r="T205" s="62">
        <v>98.708079999999995</v>
      </c>
      <c r="U205" s="26" t="s">
        <v>377</v>
      </c>
      <c r="V205" s="26" t="s">
        <v>380</v>
      </c>
    </row>
    <row r="206" spans="1:22" ht="47.25" x14ac:dyDescent="0.25">
      <c r="A206" s="57">
        <v>109</v>
      </c>
      <c r="B206" s="24">
        <v>44054</v>
      </c>
      <c r="N206" s="59" t="s">
        <v>40</v>
      </c>
      <c r="P206" s="40" t="s">
        <v>280</v>
      </c>
      <c r="Q206" s="40">
        <v>14.1</v>
      </c>
      <c r="R206" s="60" t="s">
        <v>41</v>
      </c>
      <c r="S206" s="5">
        <v>1</v>
      </c>
      <c r="T206" s="62">
        <v>14.1</v>
      </c>
      <c r="U206" s="26" t="s">
        <v>97</v>
      </c>
      <c r="V206" s="26" t="s">
        <v>381</v>
      </c>
    </row>
    <row r="207" spans="1:22" ht="47.25" x14ac:dyDescent="0.25">
      <c r="A207" s="57">
        <v>110</v>
      </c>
      <c r="B207" s="24">
        <v>44054</v>
      </c>
      <c r="N207" s="59" t="s">
        <v>40</v>
      </c>
      <c r="P207" s="40" t="s">
        <v>281</v>
      </c>
      <c r="Q207" s="40">
        <v>18.170000000000002</v>
      </c>
      <c r="R207" s="60" t="s">
        <v>41</v>
      </c>
      <c r="S207" s="5">
        <v>1</v>
      </c>
      <c r="T207" s="62">
        <v>18.170000000000002</v>
      </c>
      <c r="U207" s="26" t="s">
        <v>98</v>
      </c>
      <c r="V207" s="26" t="s">
        <v>382</v>
      </c>
    </row>
    <row r="208" spans="1:22" ht="47.25" x14ac:dyDescent="0.25">
      <c r="A208" s="57">
        <v>111</v>
      </c>
      <c r="B208" s="24">
        <v>44054</v>
      </c>
      <c r="N208" s="59" t="s">
        <v>40</v>
      </c>
      <c r="P208" s="40" t="s">
        <v>282</v>
      </c>
      <c r="Q208" s="40">
        <v>18.28</v>
      </c>
      <c r="R208" s="60" t="s">
        <v>41</v>
      </c>
      <c r="S208" s="5">
        <v>1</v>
      </c>
      <c r="T208" s="62">
        <v>18.28</v>
      </c>
      <c r="U208" s="26" t="s">
        <v>99</v>
      </c>
      <c r="V208" s="26" t="s">
        <v>383</v>
      </c>
    </row>
    <row r="209" spans="1:22" s="29" customFormat="1" ht="47.25" x14ac:dyDescent="0.25">
      <c r="A209" s="65">
        <v>112</v>
      </c>
      <c r="B209" s="24">
        <v>44054</v>
      </c>
      <c r="C209" s="37"/>
      <c r="D209" s="37"/>
      <c r="E209" s="37"/>
      <c r="F209" s="37"/>
      <c r="G209" s="37"/>
      <c r="H209" s="37"/>
      <c r="I209" s="37"/>
      <c r="J209" s="37"/>
      <c r="K209" s="37"/>
      <c r="L209" s="37"/>
      <c r="N209" s="59" t="s">
        <v>40</v>
      </c>
      <c r="O209" s="37"/>
      <c r="P209" s="40" t="s">
        <v>283</v>
      </c>
      <c r="Q209" s="40">
        <v>21.07</v>
      </c>
      <c r="R209" s="60" t="s">
        <v>41</v>
      </c>
      <c r="S209" s="5">
        <v>1</v>
      </c>
      <c r="T209" s="56">
        <v>21.07</v>
      </c>
      <c r="U209" s="26" t="s">
        <v>100</v>
      </c>
      <c r="V209" s="26" t="s">
        <v>384</v>
      </c>
    </row>
    <row r="210" spans="1:22" s="29" customFormat="1" ht="47.25" x14ac:dyDescent="0.25">
      <c r="A210" s="65">
        <v>113</v>
      </c>
      <c r="B210" s="24">
        <v>44049</v>
      </c>
      <c r="C210" s="37"/>
      <c r="D210" s="37"/>
      <c r="E210" s="37"/>
      <c r="F210" s="37"/>
      <c r="G210" s="37"/>
      <c r="H210" s="37"/>
      <c r="I210" s="37"/>
      <c r="J210" s="37"/>
      <c r="K210" s="37"/>
      <c r="L210" s="37"/>
      <c r="N210" s="59" t="s">
        <v>40</v>
      </c>
      <c r="O210" s="37"/>
      <c r="P210" s="40" t="s">
        <v>284</v>
      </c>
      <c r="Q210" s="40">
        <v>6</v>
      </c>
      <c r="R210" s="60" t="s">
        <v>41</v>
      </c>
      <c r="S210" s="5">
        <v>1</v>
      </c>
      <c r="T210" s="56">
        <v>6</v>
      </c>
      <c r="U210" s="26" t="s">
        <v>101</v>
      </c>
      <c r="V210" s="26" t="s">
        <v>385</v>
      </c>
    </row>
    <row r="211" spans="1:22" s="29" customFormat="1" ht="47.25" x14ac:dyDescent="0.25">
      <c r="A211" s="65">
        <v>114</v>
      </c>
      <c r="B211" s="24">
        <v>44028</v>
      </c>
      <c r="C211" s="37"/>
      <c r="D211" s="37"/>
      <c r="E211" s="37"/>
      <c r="F211" s="37"/>
      <c r="G211" s="37"/>
      <c r="H211" s="37"/>
      <c r="I211" s="37"/>
      <c r="J211" s="37"/>
      <c r="K211" s="37"/>
      <c r="L211" s="37"/>
      <c r="N211" s="59" t="s">
        <v>40</v>
      </c>
      <c r="O211" s="37"/>
      <c r="P211" s="40" t="s">
        <v>285</v>
      </c>
      <c r="Q211" s="40">
        <v>16.84</v>
      </c>
      <c r="R211" s="60" t="s">
        <v>41</v>
      </c>
      <c r="S211" s="5">
        <v>1</v>
      </c>
      <c r="T211" s="56">
        <v>16.84</v>
      </c>
      <c r="U211" s="26" t="s">
        <v>102</v>
      </c>
      <c r="V211" s="26" t="s">
        <v>386</v>
      </c>
    </row>
    <row r="212" spans="1:22" ht="47.25" x14ac:dyDescent="0.25">
      <c r="A212" s="57">
        <v>115</v>
      </c>
      <c r="B212" s="24">
        <v>44049</v>
      </c>
      <c r="N212" s="59" t="s">
        <v>40</v>
      </c>
      <c r="P212" s="40" t="s">
        <v>286</v>
      </c>
      <c r="Q212" s="40">
        <v>7</v>
      </c>
      <c r="R212" s="60" t="s">
        <v>41</v>
      </c>
      <c r="S212" s="5">
        <v>1</v>
      </c>
      <c r="T212" s="62">
        <v>7</v>
      </c>
      <c r="U212" s="26" t="s">
        <v>103</v>
      </c>
      <c r="V212" s="26" t="s">
        <v>387</v>
      </c>
    </row>
    <row r="213" spans="1:22" ht="47.25" x14ac:dyDescent="0.25">
      <c r="A213" s="57">
        <v>116</v>
      </c>
      <c r="B213" s="24">
        <v>44049</v>
      </c>
      <c r="N213" s="59" t="s">
        <v>40</v>
      </c>
      <c r="P213" s="40" t="s">
        <v>287</v>
      </c>
      <c r="Q213" s="40">
        <v>21.81</v>
      </c>
      <c r="R213" s="60" t="s">
        <v>41</v>
      </c>
      <c r="S213" s="5">
        <v>1</v>
      </c>
      <c r="T213" s="62">
        <v>21.81</v>
      </c>
      <c r="U213" s="26" t="s">
        <v>104</v>
      </c>
      <c r="V213" s="26" t="s">
        <v>388</v>
      </c>
    </row>
    <row r="214" spans="1:22" ht="47.25" x14ac:dyDescent="0.25">
      <c r="A214" s="57">
        <v>117</v>
      </c>
      <c r="B214" s="24">
        <v>44049</v>
      </c>
      <c r="N214" s="59" t="s">
        <v>40</v>
      </c>
      <c r="P214" s="40" t="s">
        <v>288</v>
      </c>
      <c r="Q214" s="40">
        <v>18.52</v>
      </c>
      <c r="R214" s="60" t="s">
        <v>41</v>
      </c>
      <c r="S214" s="5">
        <v>1</v>
      </c>
      <c r="T214" s="62">
        <v>18.52</v>
      </c>
      <c r="U214" s="26" t="s">
        <v>105</v>
      </c>
      <c r="V214" s="26" t="s">
        <v>389</v>
      </c>
    </row>
    <row r="215" spans="1:22" ht="47.25" x14ac:dyDescent="0.25">
      <c r="A215" s="57">
        <v>118</v>
      </c>
      <c r="B215" s="24">
        <v>44049</v>
      </c>
      <c r="N215" s="59" t="s">
        <v>40</v>
      </c>
      <c r="P215" s="40" t="s">
        <v>289</v>
      </c>
      <c r="Q215" s="40">
        <v>6</v>
      </c>
      <c r="R215" s="60" t="s">
        <v>41</v>
      </c>
      <c r="S215" s="5">
        <v>1</v>
      </c>
      <c r="T215" s="62">
        <v>6</v>
      </c>
      <c r="U215" s="26" t="s">
        <v>342</v>
      </c>
      <c r="V215" s="26" t="s">
        <v>390</v>
      </c>
    </row>
    <row r="216" spans="1:22" ht="47.25" x14ac:dyDescent="0.25">
      <c r="A216" s="57">
        <v>119</v>
      </c>
      <c r="B216" s="24">
        <v>44049</v>
      </c>
      <c r="N216" s="59" t="s">
        <v>40</v>
      </c>
      <c r="P216" s="40" t="s">
        <v>290</v>
      </c>
      <c r="Q216" s="40">
        <v>6</v>
      </c>
      <c r="R216" s="60" t="s">
        <v>41</v>
      </c>
      <c r="S216" s="5">
        <v>1</v>
      </c>
      <c r="T216" s="62">
        <v>6</v>
      </c>
      <c r="U216" s="26" t="s">
        <v>344</v>
      </c>
      <c r="V216" s="26" t="s">
        <v>391</v>
      </c>
    </row>
    <row r="217" spans="1:22" ht="47.25" x14ac:dyDescent="0.25">
      <c r="A217" s="57">
        <v>120</v>
      </c>
      <c r="B217" s="24">
        <v>44049</v>
      </c>
      <c r="N217" s="59" t="s">
        <v>40</v>
      </c>
      <c r="P217" s="40" t="s">
        <v>291</v>
      </c>
      <c r="Q217" s="40">
        <v>7</v>
      </c>
      <c r="R217" s="60" t="s">
        <v>41</v>
      </c>
      <c r="S217" s="5">
        <v>1</v>
      </c>
      <c r="T217" s="62">
        <v>7</v>
      </c>
      <c r="U217" s="26" t="s">
        <v>346</v>
      </c>
      <c r="V217" s="26" t="s">
        <v>392</v>
      </c>
    </row>
    <row r="218" spans="1:22" ht="47.25" x14ac:dyDescent="0.25">
      <c r="A218" s="57">
        <v>121</v>
      </c>
      <c r="B218" s="24">
        <v>44049</v>
      </c>
      <c r="N218" s="59" t="s">
        <v>40</v>
      </c>
      <c r="P218" s="40" t="s">
        <v>292</v>
      </c>
      <c r="Q218" s="40">
        <v>6</v>
      </c>
      <c r="R218" s="60" t="s">
        <v>41</v>
      </c>
      <c r="S218" s="5">
        <v>1</v>
      </c>
      <c r="T218" s="62">
        <v>6</v>
      </c>
      <c r="U218" s="26" t="s">
        <v>348</v>
      </c>
      <c r="V218" s="26" t="s">
        <v>393</v>
      </c>
    </row>
    <row r="219" spans="1:22" ht="47.25" x14ac:dyDescent="0.25">
      <c r="A219" s="57">
        <v>122</v>
      </c>
      <c r="B219" s="24">
        <v>44049</v>
      </c>
      <c r="N219" s="59" t="s">
        <v>40</v>
      </c>
      <c r="P219" s="40" t="s">
        <v>293</v>
      </c>
      <c r="Q219" s="40">
        <v>3.5</v>
      </c>
      <c r="R219" s="60" t="s">
        <v>41</v>
      </c>
      <c r="S219" s="5">
        <v>1</v>
      </c>
      <c r="T219" s="62">
        <v>3.5</v>
      </c>
      <c r="U219" s="26" t="s">
        <v>105</v>
      </c>
      <c r="V219" s="26" t="s">
        <v>394</v>
      </c>
    </row>
    <row r="220" spans="1:22" ht="31.5" x14ac:dyDescent="0.25">
      <c r="A220" s="57">
        <v>123</v>
      </c>
      <c r="B220" s="24">
        <v>44061</v>
      </c>
      <c r="N220" s="59" t="s">
        <v>40</v>
      </c>
      <c r="P220" s="40" t="s">
        <v>294</v>
      </c>
      <c r="Q220" s="40">
        <v>45.370800000000003</v>
      </c>
      <c r="R220" s="60" t="s">
        <v>41</v>
      </c>
      <c r="S220" s="5">
        <v>1</v>
      </c>
      <c r="T220" s="62">
        <v>45.370800000000003</v>
      </c>
      <c r="U220" s="26" t="s">
        <v>85</v>
      </c>
      <c r="V220" s="26" t="s">
        <v>395</v>
      </c>
    </row>
    <row r="221" spans="1:22" ht="47.25" x14ac:dyDescent="0.25">
      <c r="A221" s="57">
        <v>124</v>
      </c>
      <c r="B221" s="24">
        <v>44061</v>
      </c>
      <c r="N221" s="59" t="s">
        <v>40</v>
      </c>
      <c r="P221" s="40" t="s">
        <v>295</v>
      </c>
      <c r="Q221" s="40">
        <v>76.555000000000007</v>
      </c>
      <c r="R221" s="60" t="s">
        <v>41</v>
      </c>
      <c r="S221" s="5">
        <v>1</v>
      </c>
      <c r="T221" s="62">
        <v>76.555000000000007</v>
      </c>
      <c r="U221" s="26" t="s">
        <v>308</v>
      </c>
      <c r="V221" s="26" t="s">
        <v>396</v>
      </c>
    </row>
    <row r="222" spans="1:22" ht="47.25" x14ac:dyDescent="0.25">
      <c r="A222" s="57">
        <v>125</v>
      </c>
      <c r="B222" s="24">
        <v>44061</v>
      </c>
      <c r="N222" s="59" t="s">
        <v>40</v>
      </c>
      <c r="P222" s="40" t="s">
        <v>81</v>
      </c>
      <c r="Q222" s="40">
        <v>70.311149999999998</v>
      </c>
      <c r="R222" s="60" t="s">
        <v>41</v>
      </c>
      <c r="S222" s="5">
        <v>1</v>
      </c>
      <c r="T222" s="66">
        <v>70.311149999999998</v>
      </c>
      <c r="U222" s="26" t="s">
        <v>308</v>
      </c>
      <c r="V222" s="26" t="s">
        <v>397</v>
      </c>
    </row>
    <row r="223" spans="1:22" ht="47.25" x14ac:dyDescent="0.25">
      <c r="A223" s="57">
        <v>126</v>
      </c>
      <c r="B223" s="24">
        <v>44061</v>
      </c>
      <c r="N223" s="59" t="s">
        <v>40</v>
      </c>
      <c r="P223" s="40" t="s">
        <v>296</v>
      </c>
      <c r="Q223" s="40">
        <v>87.652179999999987</v>
      </c>
      <c r="R223" s="60" t="s">
        <v>41</v>
      </c>
      <c r="S223" s="5">
        <v>1</v>
      </c>
      <c r="T223" s="5">
        <v>87.652179999999987</v>
      </c>
      <c r="U223" s="26" t="s">
        <v>308</v>
      </c>
      <c r="V223" s="26" t="s">
        <v>398</v>
      </c>
    </row>
    <row r="224" spans="1:22" ht="47.25" x14ac:dyDescent="0.25">
      <c r="A224" s="57">
        <v>127</v>
      </c>
      <c r="B224" s="24">
        <v>44064</v>
      </c>
      <c r="N224" s="59" t="s">
        <v>40</v>
      </c>
      <c r="P224" s="40" t="s">
        <v>297</v>
      </c>
      <c r="Q224" s="40">
        <v>19.5</v>
      </c>
      <c r="R224" s="60" t="s">
        <v>41</v>
      </c>
      <c r="S224" s="5">
        <v>1</v>
      </c>
      <c r="T224" s="5">
        <v>19.5</v>
      </c>
      <c r="U224" s="26" t="s">
        <v>308</v>
      </c>
      <c r="V224" s="26" t="s">
        <v>399</v>
      </c>
    </row>
    <row r="225" spans="1:22" ht="31.5" x14ac:dyDescent="0.25">
      <c r="A225" s="57">
        <v>128</v>
      </c>
      <c r="B225" s="24">
        <v>44067</v>
      </c>
      <c r="N225" s="59" t="s">
        <v>40</v>
      </c>
      <c r="P225" s="40" t="s">
        <v>298</v>
      </c>
      <c r="Q225" s="40">
        <v>20.545000000000002</v>
      </c>
      <c r="R225" s="60" t="s">
        <v>41</v>
      </c>
      <c r="S225" s="5">
        <v>1</v>
      </c>
      <c r="T225" s="57">
        <v>20.545000000000002</v>
      </c>
      <c r="U225" s="26" t="s">
        <v>90</v>
      </c>
      <c r="V225" s="26" t="s">
        <v>400</v>
      </c>
    </row>
    <row r="226" spans="1:22" ht="31.5" x14ac:dyDescent="0.25">
      <c r="A226" s="57">
        <v>129</v>
      </c>
      <c r="B226" s="24">
        <v>44067</v>
      </c>
      <c r="N226" s="59" t="s">
        <v>40</v>
      </c>
      <c r="P226" s="40" t="s">
        <v>299</v>
      </c>
      <c r="Q226" s="40">
        <v>29.481000000000002</v>
      </c>
      <c r="R226" s="60" t="s">
        <v>41</v>
      </c>
      <c r="S226" s="5">
        <v>1</v>
      </c>
      <c r="T226" s="5">
        <v>29.481000000000002</v>
      </c>
      <c r="U226" s="26" t="s">
        <v>90</v>
      </c>
      <c r="V226" s="26" t="s">
        <v>401</v>
      </c>
    </row>
    <row r="227" spans="1:22" ht="31.5" x14ac:dyDescent="0.25">
      <c r="A227" s="57">
        <v>130</v>
      </c>
      <c r="B227" s="24">
        <v>44067</v>
      </c>
      <c r="N227" s="59" t="s">
        <v>40</v>
      </c>
      <c r="P227" s="40" t="s">
        <v>300</v>
      </c>
      <c r="Q227" s="40">
        <v>20.545000000000002</v>
      </c>
      <c r="R227" s="60" t="s">
        <v>41</v>
      </c>
      <c r="S227" s="5">
        <v>1</v>
      </c>
      <c r="T227" s="5">
        <v>20.545000000000002</v>
      </c>
      <c r="U227" s="26" t="s">
        <v>90</v>
      </c>
      <c r="V227" s="26" t="s">
        <v>402</v>
      </c>
    </row>
    <row r="228" spans="1:22" ht="31.5" x14ac:dyDescent="0.25">
      <c r="A228" s="57">
        <v>131</v>
      </c>
      <c r="B228" s="24">
        <v>44067</v>
      </c>
      <c r="N228" s="59" t="s">
        <v>40</v>
      </c>
      <c r="P228" s="40" t="s">
        <v>301</v>
      </c>
      <c r="Q228" s="40">
        <v>23.524000000000001</v>
      </c>
      <c r="R228" s="60" t="s">
        <v>41</v>
      </c>
      <c r="S228" s="5">
        <v>1</v>
      </c>
      <c r="T228" s="5">
        <v>23.524000000000001</v>
      </c>
      <c r="U228" s="26" t="s">
        <v>90</v>
      </c>
      <c r="V228" s="26" t="s">
        <v>403</v>
      </c>
    </row>
    <row r="229" spans="1:22" ht="31.5" x14ac:dyDescent="0.25">
      <c r="A229" s="57">
        <v>132</v>
      </c>
      <c r="B229" s="24">
        <v>44067</v>
      </c>
      <c r="N229" s="59" t="s">
        <v>40</v>
      </c>
      <c r="P229" s="40" t="s">
        <v>302</v>
      </c>
      <c r="Q229" s="40">
        <v>39.908000000000001</v>
      </c>
      <c r="R229" s="60" t="s">
        <v>41</v>
      </c>
      <c r="S229" s="5">
        <v>1</v>
      </c>
      <c r="T229" s="5">
        <v>39.908000000000001</v>
      </c>
      <c r="U229" s="26" t="s">
        <v>90</v>
      </c>
      <c r="V229" s="26" t="s">
        <v>404</v>
      </c>
    </row>
    <row r="230" spans="1:22" s="29" customFormat="1" ht="47.25" x14ac:dyDescent="0.25">
      <c r="A230" s="65">
        <v>133</v>
      </c>
      <c r="B230" s="24">
        <v>44022</v>
      </c>
      <c r="C230" s="37"/>
      <c r="D230" s="37"/>
      <c r="E230" s="37"/>
      <c r="F230" s="37"/>
      <c r="G230" s="37"/>
      <c r="H230" s="37"/>
      <c r="I230" s="37"/>
      <c r="J230" s="37"/>
      <c r="K230" s="37"/>
      <c r="L230" s="37"/>
      <c r="N230" s="59" t="s">
        <v>40</v>
      </c>
      <c r="O230" s="37"/>
      <c r="P230" s="26" t="s">
        <v>405</v>
      </c>
      <c r="Q230" s="80">
        <v>10</v>
      </c>
      <c r="R230" s="60" t="s">
        <v>41</v>
      </c>
      <c r="S230" s="5">
        <v>1</v>
      </c>
      <c r="T230" s="37">
        <v>10</v>
      </c>
      <c r="U230" s="26" t="s">
        <v>409</v>
      </c>
      <c r="V230" s="29" t="s">
        <v>410</v>
      </c>
    </row>
    <row r="231" spans="1:22" s="29" customFormat="1" ht="47.25" x14ac:dyDescent="0.25">
      <c r="A231" s="65">
        <v>134</v>
      </c>
      <c r="B231" s="24">
        <v>43990</v>
      </c>
      <c r="C231" s="37"/>
      <c r="D231" s="37"/>
      <c r="E231" s="37"/>
      <c r="F231" s="37"/>
      <c r="G231" s="37"/>
      <c r="H231" s="37"/>
      <c r="I231" s="37"/>
      <c r="J231" s="37"/>
      <c r="K231" s="37"/>
      <c r="L231" s="37"/>
      <c r="N231" s="59" t="s">
        <v>40</v>
      </c>
      <c r="O231" s="37"/>
      <c r="P231" s="26" t="s">
        <v>406</v>
      </c>
      <c r="Q231" s="80">
        <v>99.9</v>
      </c>
      <c r="R231" s="60" t="s">
        <v>41</v>
      </c>
      <c r="S231" s="5">
        <v>1</v>
      </c>
      <c r="T231" s="37">
        <v>99.9</v>
      </c>
      <c r="U231" s="26" t="s">
        <v>411</v>
      </c>
      <c r="V231" s="29" t="s">
        <v>412</v>
      </c>
    </row>
    <row r="232" spans="1:22" s="29" customFormat="1" ht="47.25" x14ac:dyDescent="0.25">
      <c r="A232" s="65">
        <v>135</v>
      </c>
      <c r="B232" s="24">
        <v>44018</v>
      </c>
      <c r="C232" s="37"/>
      <c r="D232" s="37"/>
      <c r="E232" s="37"/>
      <c r="F232" s="37"/>
      <c r="G232" s="37"/>
      <c r="H232" s="37"/>
      <c r="I232" s="37"/>
      <c r="J232" s="37"/>
      <c r="K232" s="37"/>
      <c r="L232" s="37"/>
      <c r="N232" s="59" t="s">
        <v>40</v>
      </c>
      <c r="O232" s="37"/>
      <c r="P232" s="26" t="s">
        <v>407</v>
      </c>
      <c r="Q232" s="80">
        <v>99.9</v>
      </c>
      <c r="R232" s="60" t="s">
        <v>41</v>
      </c>
      <c r="S232" s="5">
        <v>1</v>
      </c>
      <c r="T232" s="37">
        <v>99.9</v>
      </c>
      <c r="U232" s="26" t="s">
        <v>411</v>
      </c>
      <c r="V232" s="29" t="s">
        <v>413</v>
      </c>
    </row>
    <row r="233" spans="1:22" s="29" customFormat="1" ht="31.5" x14ac:dyDescent="0.25">
      <c r="A233" s="65">
        <v>136</v>
      </c>
      <c r="B233" s="24">
        <v>44044</v>
      </c>
      <c r="C233" s="37"/>
      <c r="D233" s="37"/>
      <c r="E233" s="37"/>
      <c r="F233" s="37"/>
      <c r="G233" s="37"/>
      <c r="H233" s="37"/>
      <c r="I233" s="37"/>
      <c r="J233" s="37"/>
      <c r="K233" s="37"/>
      <c r="L233" s="37"/>
      <c r="N233" s="59" t="s">
        <v>40</v>
      </c>
      <c r="O233" s="37"/>
      <c r="P233" s="26" t="s">
        <v>408</v>
      </c>
      <c r="Q233" s="80">
        <v>99.9</v>
      </c>
      <c r="R233" s="60" t="s">
        <v>41</v>
      </c>
      <c r="S233" s="5">
        <v>1</v>
      </c>
      <c r="T233" s="37">
        <v>99.9</v>
      </c>
      <c r="U233" s="50" t="s">
        <v>414</v>
      </c>
      <c r="V233" s="29" t="s">
        <v>415</v>
      </c>
    </row>
    <row r="234" spans="1:22" ht="47.25" x14ac:dyDescent="0.25">
      <c r="A234" s="57">
        <v>137</v>
      </c>
      <c r="B234" s="72" t="s">
        <v>416</v>
      </c>
      <c r="N234" s="59" t="s">
        <v>40</v>
      </c>
      <c r="P234" s="74" t="s">
        <v>425</v>
      </c>
      <c r="Q234" s="81">
        <v>99.998999999999995</v>
      </c>
      <c r="R234" s="60" t="s">
        <v>41</v>
      </c>
      <c r="S234" s="5">
        <v>1</v>
      </c>
      <c r="T234" s="5">
        <v>99.998999999999995</v>
      </c>
      <c r="U234" s="95" t="s">
        <v>445</v>
      </c>
      <c r="V234" s="74" t="s">
        <v>446</v>
      </c>
    </row>
    <row r="235" spans="1:22" ht="47.25" x14ac:dyDescent="0.25">
      <c r="A235" s="57">
        <v>138</v>
      </c>
      <c r="B235" s="72" t="s">
        <v>416</v>
      </c>
      <c r="N235" s="59" t="s">
        <v>40</v>
      </c>
      <c r="P235" s="74" t="s">
        <v>426</v>
      </c>
      <c r="Q235" s="81">
        <v>13.5</v>
      </c>
      <c r="R235" s="60" t="s">
        <v>41</v>
      </c>
      <c r="S235" s="5">
        <v>1</v>
      </c>
      <c r="T235" s="5">
        <v>13.5</v>
      </c>
      <c r="U235" s="95" t="s">
        <v>447</v>
      </c>
      <c r="V235" s="52" t="s">
        <v>448</v>
      </c>
    </row>
    <row r="236" spans="1:22" ht="47.25" x14ac:dyDescent="0.25">
      <c r="A236" s="57">
        <v>139</v>
      </c>
      <c r="B236" s="72" t="s">
        <v>416</v>
      </c>
      <c r="N236" s="59" t="s">
        <v>40</v>
      </c>
      <c r="P236" s="74" t="s">
        <v>427</v>
      </c>
      <c r="Q236" s="81">
        <v>5</v>
      </c>
      <c r="R236" s="60" t="s">
        <v>41</v>
      </c>
      <c r="S236" s="5">
        <v>1</v>
      </c>
      <c r="T236" s="5">
        <v>5</v>
      </c>
      <c r="U236" s="95" t="s">
        <v>449</v>
      </c>
      <c r="V236" s="52" t="s">
        <v>450</v>
      </c>
    </row>
    <row r="237" spans="1:22" ht="47.25" x14ac:dyDescent="0.25">
      <c r="A237" s="57">
        <v>140</v>
      </c>
      <c r="B237" s="72" t="s">
        <v>416</v>
      </c>
      <c r="N237" s="59" t="s">
        <v>40</v>
      </c>
      <c r="P237" s="74" t="s">
        <v>428</v>
      </c>
      <c r="Q237" s="81">
        <v>5</v>
      </c>
      <c r="R237" s="60" t="s">
        <v>41</v>
      </c>
      <c r="S237" s="5">
        <v>1</v>
      </c>
      <c r="T237" s="5">
        <v>5</v>
      </c>
      <c r="U237" s="95" t="s">
        <v>451</v>
      </c>
      <c r="V237" s="52" t="s">
        <v>452</v>
      </c>
    </row>
    <row r="238" spans="1:22" ht="47.25" x14ac:dyDescent="0.25">
      <c r="A238" s="57">
        <v>141</v>
      </c>
      <c r="B238" s="72" t="s">
        <v>416</v>
      </c>
      <c r="N238" s="59" t="s">
        <v>40</v>
      </c>
      <c r="P238" s="74" t="s">
        <v>429</v>
      </c>
      <c r="Q238" s="81">
        <v>5</v>
      </c>
      <c r="R238" s="60" t="s">
        <v>41</v>
      </c>
      <c r="S238" s="5">
        <v>1</v>
      </c>
      <c r="T238" s="5">
        <v>5</v>
      </c>
      <c r="U238" s="95" t="s">
        <v>453</v>
      </c>
      <c r="V238" s="52" t="s">
        <v>454</v>
      </c>
    </row>
    <row r="239" spans="1:22" ht="63" x14ac:dyDescent="0.25">
      <c r="A239" s="57">
        <v>142</v>
      </c>
      <c r="B239" s="72" t="s">
        <v>417</v>
      </c>
      <c r="N239" s="59" t="s">
        <v>40</v>
      </c>
      <c r="P239" s="74" t="s">
        <v>430</v>
      </c>
      <c r="Q239" s="81">
        <v>0.35099999999999998</v>
      </c>
      <c r="R239" s="60" t="s">
        <v>41</v>
      </c>
      <c r="S239" s="5">
        <v>1</v>
      </c>
      <c r="T239" s="5">
        <v>0.35099999999999998</v>
      </c>
      <c r="U239" s="95" t="s">
        <v>455</v>
      </c>
      <c r="V239" s="52" t="s">
        <v>142</v>
      </c>
    </row>
    <row r="240" spans="1:22" ht="47.25" x14ac:dyDescent="0.25">
      <c r="A240" s="57">
        <v>143</v>
      </c>
      <c r="B240" s="74" t="s">
        <v>418</v>
      </c>
      <c r="N240" s="59" t="s">
        <v>40</v>
      </c>
      <c r="P240" s="73" t="s">
        <v>431</v>
      </c>
      <c r="Q240" s="81">
        <v>99.9</v>
      </c>
      <c r="R240" s="60" t="s">
        <v>41</v>
      </c>
      <c r="S240" s="5">
        <v>1</v>
      </c>
      <c r="T240" s="5">
        <v>99.9</v>
      </c>
      <c r="U240" s="95" t="s">
        <v>456</v>
      </c>
      <c r="V240" s="74" t="s">
        <v>457</v>
      </c>
    </row>
    <row r="241" spans="1:22" ht="47.25" x14ac:dyDescent="0.25">
      <c r="A241" s="57">
        <v>144</v>
      </c>
      <c r="B241" s="74" t="s">
        <v>419</v>
      </c>
      <c r="N241" s="59" t="s">
        <v>40</v>
      </c>
      <c r="P241" s="74" t="s">
        <v>432</v>
      </c>
      <c r="Q241" s="81">
        <v>3.5</v>
      </c>
      <c r="R241" s="60" t="s">
        <v>41</v>
      </c>
      <c r="S241" s="5">
        <v>1</v>
      </c>
      <c r="T241" s="5">
        <v>3.5</v>
      </c>
      <c r="U241" s="67" t="s">
        <v>52</v>
      </c>
      <c r="V241" s="74" t="s">
        <v>458</v>
      </c>
    </row>
    <row r="242" spans="1:22" ht="47.25" x14ac:dyDescent="0.25">
      <c r="A242" s="57">
        <v>145</v>
      </c>
      <c r="B242" s="72" t="s">
        <v>420</v>
      </c>
      <c r="N242" s="59" t="s">
        <v>40</v>
      </c>
      <c r="P242" s="73" t="s">
        <v>433</v>
      </c>
      <c r="Q242" s="81">
        <v>28.44585</v>
      </c>
      <c r="R242" s="60" t="s">
        <v>41</v>
      </c>
      <c r="S242" s="5">
        <v>1</v>
      </c>
      <c r="T242" s="5">
        <v>28.44585</v>
      </c>
      <c r="U242" s="95" t="s">
        <v>106</v>
      </c>
      <c r="V242" s="74" t="s">
        <v>459</v>
      </c>
    </row>
    <row r="243" spans="1:22" ht="47.25" x14ac:dyDescent="0.25">
      <c r="A243" s="57">
        <v>146</v>
      </c>
      <c r="B243" s="74" t="s">
        <v>421</v>
      </c>
      <c r="N243" s="59" t="s">
        <v>40</v>
      </c>
      <c r="P243" s="74" t="s">
        <v>434</v>
      </c>
      <c r="Q243" s="81">
        <v>3.5</v>
      </c>
      <c r="R243" s="60" t="s">
        <v>41</v>
      </c>
      <c r="S243" s="5">
        <v>1</v>
      </c>
      <c r="T243" s="5">
        <v>3.5</v>
      </c>
      <c r="U243" s="67" t="s">
        <v>52</v>
      </c>
      <c r="V243" s="74" t="s">
        <v>460</v>
      </c>
    </row>
    <row r="244" spans="1:22" ht="47.25" x14ac:dyDescent="0.25">
      <c r="A244" s="57">
        <v>147</v>
      </c>
      <c r="B244" s="74" t="s">
        <v>422</v>
      </c>
      <c r="N244" s="59" t="s">
        <v>40</v>
      </c>
      <c r="P244" s="73" t="s">
        <v>435</v>
      </c>
      <c r="Q244" s="81">
        <v>3</v>
      </c>
      <c r="R244" s="60" t="s">
        <v>41</v>
      </c>
      <c r="S244" s="5">
        <v>1</v>
      </c>
      <c r="T244" s="5">
        <v>3</v>
      </c>
      <c r="U244" s="67" t="s">
        <v>52</v>
      </c>
      <c r="V244" s="74" t="s">
        <v>461</v>
      </c>
    </row>
    <row r="245" spans="1:22" ht="47.25" x14ac:dyDescent="0.25">
      <c r="A245" s="57">
        <v>148</v>
      </c>
      <c r="B245" s="74" t="s">
        <v>420</v>
      </c>
      <c r="N245" s="59" t="s">
        <v>40</v>
      </c>
      <c r="P245" s="105" t="s">
        <v>436</v>
      </c>
      <c r="Q245" s="81">
        <v>55</v>
      </c>
      <c r="R245" s="60" t="s">
        <v>41</v>
      </c>
      <c r="S245" s="5">
        <v>1</v>
      </c>
      <c r="T245" s="5">
        <v>55</v>
      </c>
      <c r="U245" s="95" t="s">
        <v>445</v>
      </c>
      <c r="V245" s="74" t="s">
        <v>462</v>
      </c>
    </row>
    <row r="246" spans="1:22" ht="47.25" x14ac:dyDescent="0.25">
      <c r="A246" s="57">
        <v>149</v>
      </c>
      <c r="B246" s="74" t="s">
        <v>420</v>
      </c>
      <c r="N246" s="59" t="s">
        <v>40</v>
      </c>
      <c r="P246" s="105" t="s">
        <v>437</v>
      </c>
      <c r="Q246" s="81">
        <v>47.5</v>
      </c>
      <c r="R246" s="60" t="s">
        <v>41</v>
      </c>
      <c r="S246" s="5">
        <v>1</v>
      </c>
      <c r="T246" s="5">
        <v>47.5</v>
      </c>
      <c r="U246" s="95" t="s">
        <v>463</v>
      </c>
      <c r="V246" s="74" t="s">
        <v>464</v>
      </c>
    </row>
    <row r="247" spans="1:22" ht="47.25" x14ac:dyDescent="0.25">
      <c r="A247" s="57">
        <v>150</v>
      </c>
      <c r="B247" s="74" t="s">
        <v>420</v>
      </c>
      <c r="N247" s="59" t="s">
        <v>40</v>
      </c>
      <c r="P247" s="74" t="s">
        <v>438</v>
      </c>
      <c r="Q247" s="81">
        <v>88</v>
      </c>
      <c r="R247" s="60" t="s">
        <v>41</v>
      </c>
      <c r="S247" s="5">
        <v>1</v>
      </c>
      <c r="T247" s="5">
        <v>88</v>
      </c>
      <c r="U247" s="95" t="s">
        <v>465</v>
      </c>
      <c r="V247" s="74" t="s">
        <v>466</v>
      </c>
    </row>
    <row r="248" spans="1:22" ht="47.25" x14ac:dyDescent="0.25">
      <c r="A248" s="57">
        <v>151</v>
      </c>
      <c r="B248" s="74" t="s">
        <v>420</v>
      </c>
      <c r="N248" s="59" t="s">
        <v>40</v>
      </c>
      <c r="P248" s="74" t="s">
        <v>439</v>
      </c>
      <c r="Q248" s="81">
        <v>99.998999999999995</v>
      </c>
      <c r="R248" s="60" t="s">
        <v>41</v>
      </c>
      <c r="S248" s="5">
        <v>1</v>
      </c>
      <c r="T248" s="5">
        <v>99.998999999999995</v>
      </c>
      <c r="U248" s="95" t="s">
        <v>106</v>
      </c>
      <c r="V248" s="74" t="s">
        <v>467</v>
      </c>
    </row>
    <row r="249" spans="1:22" ht="47.25" x14ac:dyDescent="0.25">
      <c r="A249" s="57">
        <v>152</v>
      </c>
      <c r="B249" s="74" t="s">
        <v>423</v>
      </c>
      <c r="N249" s="59" t="s">
        <v>40</v>
      </c>
      <c r="P249" s="74" t="s">
        <v>440</v>
      </c>
      <c r="Q249" s="81">
        <v>9</v>
      </c>
      <c r="R249" s="60" t="s">
        <v>41</v>
      </c>
      <c r="S249" s="5">
        <v>1</v>
      </c>
      <c r="T249" s="5">
        <v>9</v>
      </c>
      <c r="U249" s="67" t="s">
        <v>52</v>
      </c>
      <c r="V249" s="74" t="s">
        <v>468</v>
      </c>
    </row>
    <row r="250" spans="1:22" ht="47.25" x14ac:dyDescent="0.25">
      <c r="A250" s="57">
        <v>153</v>
      </c>
      <c r="B250" s="74" t="s">
        <v>424</v>
      </c>
      <c r="N250" s="59" t="s">
        <v>40</v>
      </c>
      <c r="P250" s="74" t="s">
        <v>441</v>
      </c>
      <c r="Q250" s="81">
        <v>3.5</v>
      </c>
      <c r="R250" s="60" t="s">
        <v>41</v>
      </c>
      <c r="S250" s="5">
        <v>1</v>
      </c>
      <c r="T250" s="5">
        <v>3.5</v>
      </c>
      <c r="U250" s="67" t="s">
        <v>52</v>
      </c>
      <c r="V250" s="74" t="s">
        <v>469</v>
      </c>
    </row>
    <row r="251" spans="1:22" ht="47.25" x14ac:dyDescent="0.25">
      <c r="A251" s="57">
        <v>154</v>
      </c>
      <c r="B251" s="74" t="s">
        <v>424</v>
      </c>
      <c r="N251" s="59" t="s">
        <v>40</v>
      </c>
      <c r="P251" s="74" t="s">
        <v>442</v>
      </c>
      <c r="Q251" s="81">
        <v>3.5</v>
      </c>
      <c r="R251" s="60" t="s">
        <v>41</v>
      </c>
      <c r="S251" s="5">
        <v>1</v>
      </c>
      <c r="T251" s="5">
        <v>3.5</v>
      </c>
      <c r="U251" s="67" t="s">
        <v>52</v>
      </c>
      <c r="V251" s="74" t="s">
        <v>470</v>
      </c>
    </row>
    <row r="252" spans="1:22" ht="47.25" x14ac:dyDescent="0.25">
      <c r="A252" s="57">
        <v>155</v>
      </c>
      <c r="B252" s="74" t="s">
        <v>424</v>
      </c>
      <c r="N252" s="59" t="s">
        <v>40</v>
      </c>
      <c r="P252" s="74" t="s">
        <v>443</v>
      </c>
      <c r="Q252" s="81">
        <v>6.7</v>
      </c>
      <c r="R252" s="60" t="s">
        <v>41</v>
      </c>
      <c r="S252" s="5">
        <v>1</v>
      </c>
      <c r="T252" s="5">
        <v>6.7</v>
      </c>
      <c r="U252" s="67" t="s">
        <v>52</v>
      </c>
      <c r="V252" s="74" t="s">
        <v>471</v>
      </c>
    </row>
    <row r="253" spans="1:22" ht="47.25" x14ac:dyDescent="0.25">
      <c r="A253" s="57">
        <v>156</v>
      </c>
      <c r="B253" s="74" t="s">
        <v>424</v>
      </c>
      <c r="N253" s="59" t="s">
        <v>40</v>
      </c>
      <c r="P253" s="74" t="s">
        <v>444</v>
      </c>
      <c r="Q253" s="81">
        <v>6.7</v>
      </c>
      <c r="R253" s="60" t="s">
        <v>41</v>
      </c>
      <c r="S253" s="5">
        <v>1</v>
      </c>
      <c r="T253" s="5">
        <v>6.7</v>
      </c>
      <c r="U253" s="67" t="s">
        <v>52</v>
      </c>
      <c r="V253" s="74" t="s">
        <v>472</v>
      </c>
    </row>
    <row r="254" spans="1:22" ht="47.25" x14ac:dyDescent="0.25">
      <c r="A254" s="57">
        <v>157</v>
      </c>
      <c r="B254" s="24">
        <v>44057</v>
      </c>
      <c r="N254" s="59" t="s">
        <v>40</v>
      </c>
      <c r="P254" s="77" t="s">
        <v>53</v>
      </c>
      <c r="Q254" s="26">
        <v>60.502000000000002</v>
      </c>
      <c r="R254" s="60" t="s">
        <v>41</v>
      </c>
      <c r="S254" s="5">
        <v>1</v>
      </c>
      <c r="T254" s="5">
        <v>60.502000000000002</v>
      </c>
      <c r="U254" s="26" t="s">
        <v>108</v>
      </c>
      <c r="V254" s="26" t="s">
        <v>474</v>
      </c>
    </row>
    <row r="255" spans="1:22" ht="47.25" x14ac:dyDescent="0.25">
      <c r="A255" s="57">
        <v>158</v>
      </c>
      <c r="B255" s="24">
        <v>44057</v>
      </c>
      <c r="N255" s="59" t="s">
        <v>40</v>
      </c>
      <c r="P255" s="77" t="s">
        <v>53</v>
      </c>
      <c r="Q255" s="26">
        <v>32.789000000000001</v>
      </c>
      <c r="R255" s="60" t="s">
        <v>41</v>
      </c>
      <c r="S255" s="5">
        <v>1</v>
      </c>
      <c r="T255" s="5">
        <v>32.789000000000001</v>
      </c>
      <c r="U255" s="26" t="s">
        <v>108</v>
      </c>
      <c r="V255" s="24" t="s">
        <v>475</v>
      </c>
    </row>
    <row r="256" spans="1:22" ht="31.5" customHeight="1" x14ac:dyDescent="0.25">
      <c r="A256" s="57">
        <v>159</v>
      </c>
      <c r="B256" s="24">
        <v>44057</v>
      </c>
      <c r="N256" s="59" t="s">
        <v>40</v>
      </c>
      <c r="P256" s="77" t="s">
        <v>53</v>
      </c>
      <c r="Q256" s="106">
        <v>38.906999999999996</v>
      </c>
      <c r="R256" s="60" t="s">
        <v>41</v>
      </c>
      <c r="S256" s="5">
        <v>1</v>
      </c>
      <c r="T256" s="5">
        <v>38.906999999999996</v>
      </c>
      <c r="U256" s="26" t="s">
        <v>108</v>
      </c>
      <c r="V256" s="24" t="s">
        <v>476</v>
      </c>
    </row>
    <row r="257" spans="1:22" ht="47.25" x14ac:dyDescent="0.25">
      <c r="A257" s="57">
        <v>160</v>
      </c>
      <c r="B257" s="24">
        <v>44057</v>
      </c>
      <c r="N257" s="59" t="s">
        <v>40</v>
      </c>
      <c r="P257" s="77" t="s">
        <v>53</v>
      </c>
      <c r="Q257" s="26">
        <v>65.92528999999999</v>
      </c>
      <c r="R257" s="60" t="s">
        <v>41</v>
      </c>
      <c r="S257" s="5">
        <v>1</v>
      </c>
      <c r="T257" s="5">
        <v>65.92528999999999</v>
      </c>
      <c r="U257" s="26" t="s">
        <v>108</v>
      </c>
      <c r="V257" s="26" t="s">
        <v>477</v>
      </c>
    </row>
    <row r="258" spans="1:22" ht="31.5" x14ac:dyDescent="0.25">
      <c r="A258" s="57">
        <v>161</v>
      </c>
      <c r="B258" s="24">
        <v>44060</v>
      </c>
      <c r="N258" s="59" t="s">
        <v>40</v>
      </c>
      <c r="P258" s="77" t="s">
        <v>53</v>
      </c>
      <c r="Q258" s="26">
        <v>95.238350000000011</v>
      </c>
      <c r="R258" s="60" t="s">
        <v>41</v>
      </c>
      <c r="S258" s="5">
        <v>1</v>
      </c>
      <c r="T258" s="5">
        <v>95.238350000000011</v>
      </c>
      <c r="U258" s="26" t="s">
        <v>54</v>
      </c>
      <c r="V258" s="26" t="s">
        <v>478</v>
      </c>
    </row>
    <row r="259" spans="1:22" ht="31.5" x14ac:dyDescent="0.25">
      <c r="A259" s="57">
        <v>162</v>
      </c>
      <c r="B259" s="24">
        <v>44060</v>
      </c>
      <c r="N259" s="59" t="s">
        <v>40</v>
      </c>
      <c r="P259" s="77" t="s">
        <v>53</v>
      </c>
      <c r="Q259" s="26">
        <v>95.238350000000011</v>
      </c>
      <c r="R259" s="60" t="s">
        <v>41</v>
      </c>
      <c r="S259" s="5">
        <v>1</v>
      </c>
      <c r="T259" s="5">
        <v>95.238350000000011</v>
      </c>
      <c r="U259" s="26" t="s">
        <v>54</v>
      </c>
      <c r="V259" s="26" t="s">
        <v>479</v>
      </c>
    </row>
    <row r="260" spans="1:22" ht="31.5" x14ac:dyDescent="0.25">
      <c r="A260" s="57">
        <v>163</v>
      </c>
      <c r="B260" s="24">
        <v>44060</v>
      </c>
      <c r="N260" s="59" t="s">
        <v>40</v>
      </c>
      <c r="P260" s="77" t="s">
        <v>53</v>
      </c>
      <c r="Q260" s="26">
        <v>43.92051</v>
      </c>
      <c r="R260" s="60" t="s">
        <v>41</v>
      </c>
      <c r="S260" s="5">
        <v>1</v>
      </c>
      <c r="T260" s="5">
        <v>43.92051</v>
      </c>
      <c r="U260" s="26" t="s">
        <v>54</v>
      </c>
      <c r="V260" s="26" t="s">
        <v>480</v>
      </c>
    </row>
    <row r="261" spans="1:22" ht="31.5" x14ac:dyDescent="0.25">
      <c r="A261" s="57">
        <v>164</v>
      </c>
      <c r="B261" s="24">
        <v>44067</v>
      </c>
      <c r="N261" s="59" t="s">
        <v>40</v>
      </c>
      <c r="P261" s="77" t="s">
        <v>53</v>
      </c>
      <c r="Q261" s="80">
        <v>48.45</v>
      </c>
      <c r="R261" s="60" t="s">
        <v>41</v>
      </c>
      <c r="S261" s="5">
        <v>1</v>
      </c>
      <c r="T261" s="5">
        <v>48.45</v>
      </c>
      <c r="U261" s="26" t="s">
        <v>481</v>
      </c>
      <c r="V261" s="26" t="s">
        <v>482</v>
      </c>
    </row>
    <row r="262" spans="1:22" ht="31.5" x14ac:dyDescent="0.25">
      <c r="A262" s="57">
        <v>165</v>
      </c>
      <c r="B262" s="24">
        <v>44068</v>
      </c>
      <c r="N262" s="59" t="s">
        <v>40</v>
      </c>
      <c r="P262" s="50" t="s">
        <v>473</v>
      </c>
      <c r="Q262" s="26">
        <v>29.2</v>
      </c>
      <c r="R262" s="60" t="s">
        <v>41</v>
      </c>
      <c r="S262" s="5">
        <v>1</v>
      </c>
      <c r="T262" s="5">
        <v>29.2</v>
      </c>
      <c r="U262" s="26" t="s">
        <v>483</v>
      </c>
      <c r="V262" s="26" t="s">
        <v>484</v>
      </c>
    </row>
    <row r="263" spans="1:22" ht="47.25" x14ac:dyDescent="0.25">
      <c r="A263" s="57">
        <v>166</v>
      </c>
      <c r="B263" s="24">
        <v>44069</v>
      </c>
      <c r="N263" s="59" t="s">
        <v>40</v>
      </c>
      <c r="P263" s="77" t="s">
        <v>53</v>
      </c>
      <c r="Q263" s="26">
        <v>59.40654</v>
      </c>
      <c r="R263" s="60" t="s">
        <v>41</v>
      </c>
      <c r="S263" s="5">
        <v>1</v>
      </c>
      <c r="T263" s="5">
        <v>59.40654</v>
      </c>
      <c r="U263" s="26" t="s">
        <v>108</v>
      </c>
      <c r="V263" s="26" t="s">
        <v>485</v>
      </c>
    </row>
    <row r="264" spans="1:22" ht="47.25" x14ac:dyDescent="0.25">
      <c r="A264" s="57">
        <v>167</v>
      </c>
      <c r="B264" s="24">
        <v>44069</v>
      </c>
      <c r="N264" s="59" t="s">
        <v>40</v>
      </c>
      <c r="P264" s="77" t="s">
        <v>53</v>
      </c>
      <c r="Q264" s="26">
        <v>49.207000000000001</v>
      </c>
      <c r="R264" s="60" t="s">
        <v>41</v>
      </c>
      <c r="S264" s="5">
        <v>1</v>
      </c>
      <c r="T264" s="5">
        <v>49.207000000000001</v>
      </c>
      <c r="U264" s="26" t="s">
        <v>108</v>
      </c>
      <c r="V264" s="26" t="s">
        <v>486</v>
      </c>
    </row>
    <row r="265" spans="1:22" ht="31.5" x14ac:dyDescent="0.25">
      <c r="A265" s="57">
        <v>168</v>
      </c>
      <c r="B265" s="24">
        <v>44071</v>
      </c>
      <c r="N265" s="59" t="s">
        <v>40</v>
      </c>
      <c r="P265" s="77" t="s">
        <v>53</v>
      </c>
      <c r="Q265" s="26">
        <v>49.232690000000005</v>
      </c>
      <c r="R265" s="60" t="s">
        <v>41</v>
      </c>
      <c r="S265" s="5">
        <v>1</v>
      </c>
      <c r="T265" s="5">
        <v>49.232690000000005</v>
      </c>
      <c r="U265" s="26" t="s">
        <v>487</v>
      </c>
      <c r="V265" s="26" t="s">
        <v>488</v>
      </c>
    </row>
    <row r="266" spans="1:22" ht="31.5" x14ac:dyDescent="0.25">
      <c r="A266" s="57">
        <v>169</v>
      </c>
      <c r="B266" s="24">
        <v>44071</v>
      </c>
      <c r="N266" s="59" t="s">
        <v>40</v>
      </c>
      <c r="P266" s="77" t="s">
        <v>53</v>
      </c>
      <c r="Q266" s="26">
        <v>91.279960000000003</v>
      </c>
      <c r="R266" s="60" t="s">
        <v>41</v>
      </c>
      <c r="S266" s="5">
        <v>1</v>
      </c>
      <c r="T266" s="5">
        <v>91.279960000000003</v>
      </c>
      <c r="U266" s="26" t="s">
        <v>489</v>
      </c>
      <c r="V266" s="26" t="s">
        <v>490</v>
      </c>
    </row>
    <row r="267" spans="1:22" ht="31.5" x14ac:dyDescent="0.25">
      <c r="A267" s="57">
        <v>170</v>
      </c>
      <c r="B267" s="24">
        <v>44074</v>
      </c>
      <c r="N267" s="59" t="s">
        <v>40</v>
      </c>
      <c r="P267" s="77" t="s">
        <v>53</v>
      </c>
      <c r="Q267" s="26">
        <v>46.426000000000002</v>
      </c>
      <c r="R267" s="60" t="s">
        <v>41</v>
      </c>
      <c r="S267" s="5">
        <v>1</v>
      </c>
      <c r="T267" s="5">
        <v>46.426000000000002</v>
      </c>
      <c r="U267" s="26" t="s">
        <v>55</v>
      </c>
      <c r="V267" s="26" t="s">
        <v>491</v>
      </c>
    </row>
    <row r="268" spans="1:22" ht="31.5" x14ac:dyDescent="0.25">
      <c r="A268" s="57">
        <v>171</v>
      </c>
      <c r="B268" s="24">
        <v>44074</v>
      </c>
      <c r="N268" s="59" t="s">
        <v>40</v>
      </c>
      <c r="P268" s="77" t="s">
        <v>53</v>
      </c>
      <c r="Q268" s="26">
        <v>46.935400000000001</v>
      </c>
      <c r="R268" s="60" t="s">
        <v>41</v>
      </c>
      <c r="S268" s="5">
        <v>1</v>
      </c>
      <c r="T268" s="5">
        <v>46.935400000000001</v>
      </c>
      <c r="U268" s="26" t="s">
        <v>487</v>
      </c>
      <c r="V268" s="26" t="s">
        <v>492</v>
      </c>
    </row>
    <row r="269" spans="1:22" ht="31.5" x14ac:dyDescent="0.25">
      <c r="A269" s="57">
        <v>172</v>
      </c>
      <c r="B269" s="24">
        <v>44074</v>
      </c>
      <c r="N269" s="59" t="s">
        <v>40</v>
      </c>
      <c r="P269" s="77" t="s">
        <v>53</v>
      </c>
      <c r="Q269" s="26">
        <v>98.978160000000003</v>
      </c>
      <c r="R269" s="60" t="s">
        <v>41</v>
      </c>
      <c r="S269" s="5">
        <v>1</v>
      </c>
      <c r="T269" s="5">
        <v>98.978160000000003</v>
      </c>
      <c r="U269" s="26" t="s">
        <v>489</v>
      </c>
      <c r="V269" s="26" t="s">
        <v>493</v>
      </c>
    </row>
    <row r="270" spans="1:22" ht="47.25" x14ac:dyDescent="0.25">
      <c r="A270" s="57">
        <v>173</v>
      </c>
      <c r="B270" s="24">
        <v>44074</v>
      </c>
      <c r="N270" s="59" t="s">
        <v>40</v>
      </c>
      <c r="P270" s="77" t="s">
        <v>53</v>
      </c>
      <c r="Q270" s="26">
        <v>70.723910000000004</v>
      </c>
      <c r="R270" s="60" t="s">
        <v>41</v>
      </c>
      <c r="S270" s="5">
        <v>1</v>
      </c>
      <c r="T270" s="5">
        <v>70.723910000000004</v>
      </c>
      <c r="U270" s="26" t="s">
        <v>108</v>
      </c>
      <c r="V270" s="26" t="s">
        <v>494</v>
      </c>
    </row>
    <row r="271" spans="1:22" ht="47.25" x14ac:dyDescent="0.25">
      <c r="A271" s="57">
        <v>174</v>
      </c>
      <c r="B271" s="24">
        <v>44074</v>
      </c>
      <c r="N271" s="59" t="s">
        <v>40</v>
      </c>
      <c r="P271" s="77" t="s">
        <v>53</v>
      </c>
      <c r="Q271" s="26">
        <v>52.36347</v>
      </c>
      <c r="R271" s="60" t="s">
        <v>41</v>
      </c>
      <c r="S271" s="5">
        <v>1</v>
      </c>
      <c r="T271" s="5">
        <v>52.36347</v>
      </c>
      <c r="U271" s="26" t="s">
        <v>108</v>
      </c>
      <c r="V271" s="26" t="s">
        <v>495</v>
      </c>
    </row>
    <row r="272" spans="1:22" ht="31.5" x14ac:dyDescent="0.25">
      <c r="A272" s="57">
        <v>175</v>
      </c>
      <c r="B272" s="24">
        <v>44074</v>
      </c>
      <c r="N272" s="59" t="s">
        <v>40</v>
      </c>
      <c r="P272" s="77" t="s">
        <v>53</v>
      </c>
      <c r="Q272" s="26">
        <v>69.143720000000002</v>
      </c>
      <c r="R272" s="60" t="s">
        <v>41</v>
      </c>
      <c r="S272" s="5">
        <v>1</v>
      </c>
      <c r="T272" s="5">
        <v>69.143720000000002</v>
      </c>
      <c r="U272" s="26" t="s">
        <v>54</v>
      </c>
      <c r="V272" s="26" t="s">
        <v>496</v>
      </c>
    </row>
    <row r="273" spans="1:22" ht="31.5" x14ac:dyDescent="0.25">
      <c r="A273" s="57">
        <v>176</v>
      </c>
      <c r="B273" s="24">
        <v>44074</v>
      </c>
      <c r="N273" s="59" t="s">
        <v>40</v>
      </c>
      <c r="P273" s="77" t="s">
        <v>53</v>
      </c>
      <c r="Q273" s="26">
        <v>65.563029999999998</v>
      </c>
      <c r="R273" s="60" t="s">
        <v>41</v>
      </c>
      <c r="S273" s="5">
        <v>1</v>
      </c>
      <c r="T273" s="5">
        <v>65.563029999999998</v>
      </c>
      <c r="U273" s="26" t="s">
        <v>54</v>
      </c>
      <c r="V273" s="26" t="s">
        <v>497</v>
      </c>
    </row>
    <row r="274" spans="1:22" ht="47.25" x14ac:dyDescent="0.25">
      <c r="A274" s="57">
        <v>177</v>
      </c>
      <c r="B274" s="48">
        <v>44047</v>
      </c>
      <c r="N274" s="59" t="s">
        <v>40</v>
      </c>
      <c r="P274" s="27" t="s">
        <v>507</v>
      </c>
      <c r="Q274" s="27">
        <v>20.407</v>
      </c>
      <c r="R274" s="60" t="s">
        <v>41</v>
      </c>
      <c r="S274" s="5">
        <v>1</v>
      </c>
      <c r="T274" s="5">
        <v>20.407</v>
      </c>
      <c r="U274" s="27" t="s">
        <v>60</v>
      </c>
      <c r="V274" s="57" t="s">
        <v>545</v>
      </c>
    </row>
    <row r="275" spans="1:22" ht="31.5" x14ac:dyDescent="0.25">
      <c r="A275" s="57">
        <v>178</v>
      </c>
      <c r="B275" s="48">
        <v>44053</v>
      </c>
      <c r="N275" s="59" t="s">
        <v>40</v>
      </c>
      <c r="P275" s="27" t="s">
        <v>56</v>
      </c>
      <c r="Q275" s="27">
        <v>99.95</v>
      </c>
      <c r="R275" s="60" t="s">
        <v>41</v>
      </c>
      <c r="S275" s="5">
        <v>1</v>
      </c>
      <c r="T275" s="5">
        <v>99.95</v>
      </c>
      <c r="U275" s="27" t="s">
        <v>61</v>
      </c>
      <c r="V275" s="27" t="s">
        <v>546</v>
      </c>
    </row>
    <row r="276" spans="1:22" ht="31.5" x14ac:dyDescent="0.25">
      <c r="A276" s="57">
        <v>179</v>
      </c>
      <c r="B276" s="48">
        <v>44053</v>
      </c>
      <c r="N276" s="59" t="s">
        <v>40</v>
      </c>
      <c r="P276" s="27" t="s">
        <v>508</v>
      </c>
      <c r="Q276" s="27">
        <v>99.99</v>
      </c>
      <c r="R276" s="60" t="s">
        <v>41</v>
      </c>
      <c r="S276" s="5">
        <v>1</v>
      </c>
      <c r="T276" s="5">
        <v>99.99</v>
      </c>
      <c r="U276" s="27" t="s">
        <v>547</v>
      </c>
      <c r="V276" s="27" t="s">
        <v>548</v>
      </c>
    </row>
    <row r="277" spans="1:22" ht="47.25" x14ac:dyDescent="0.25">
      <c r="A277" s="57">
        <v>180</v>
      </c>
      <c r="B277" s="48">
        <v>44053</v>
      </c>
      <c r="N277" s="59" t="s">
        <v>40</v>
      </c>
      <c r="P277" s="27" t="s">
        <v>509</v>
      </c>
      <c r="Q277" s="27">
        <v>22</v>
      </c>
      <c r="R277" s="60" t="s">
        <v>41</v>
      </c>
      <c r="S277" s="5">
        <v>1</v>
      </c>
      <c r="T277" s="5">
        <v>22</v>
      </c>
      <c r="U277" s="58" t="s">
        <v>59</v>
      </c>
      <c r="V277" s="27" t="s">
        <v>549</v>
      </c>
    </row>
    <row r="278" spans="1:22" ht="47.25" x14ac:dyDescent="0.25">
      <c r="A278" s="57">
        <v>181</v>
      </c>
      <c r="B278" s="48">
        <v>44053</v>
      </c>
      <c r="N278" s="59" t="s">
        <v>40</v>
      </c>
      <c r="P278" s="27" t="s">
        <v>510</v>
      </c>
      <c r="Q278" s="27">
        <v>99.837000000000003</v>
      </c>
      <c r="R278" s="60" t="s">
        <v>41</v>
      </c>
      <c r="S278" s="5">
        <v>1</v>
      </c>
      <c r="T278" s="5">
        <v>99.837000000000003</v>
      </c>
      <c r="U278" s="27" t="s">
        <v>550</v>
      </c>
      <c r="V278" s="27" t="s">
        <v>551</v>
      </c>
    </row>
    <row r="279" spans="1:22" ht="63" x14ac:dyDescent="0.25">
      <c r="A279" s="57">
        <v>182</v>
      </c>
      <c r="B279" s="48">
        <v>44053</v>
      </c>
      <c r="N279" s="59" t="s">
        <v>40</v>
      </c>
      <c r="P279" s="27" t="s">
        <v>511</v>
      </c>
      <c r="Q279" s="27">
        <v>84.573999999999998</v>
      </c>
      <c r="R279" s="60" t="s">
        <v>41</v>
      </c>
      <c r="S279" s="5">
        <v>1</v>
      </c>
      <c r="T279" s="5">
        <v>84.573999999999998</v>
      </c>
      <c r="U279" s="27" t="s">
        <v>552</v>
      </c>
      <c r="V279" s="27" t="s">
        <v>553</v>
      </c>
    </row>
    <row r="280" spans="1:22" ht="63" x14ac:dyDescent="0.25">
      <c r="A280" s="57">
        <v>183</v>
      </c>
      <c r="B280" s="48">
        <v>44053</v>
      </c>
      <c r="N280" s="59" t="s">
        <v>40</v>
      </c>
      <c r="P280" s="27" t="s">
        <v>512</v>
      </c>
      <c r="Q280" s="27">
        <v>99.932000000000002</v>
      </c>
      <c r="R280" s="60" t="s">
        <v>41</v>
      </c>
      <c r="S280" s="5">
        <v>1</v>
      </c>
      <c r="T280" s="5">
        <v>99.932000000000002</v>
      </c>
      <c r="U280" s="27" t="s">
        <v>554</v>
      </c>
      <c r="V280" s="27" t="s">
        <v>555</v>
      </c>
    </row>
    <row r="281" spans="1:22" ht="63" x14ac:dyDescent="0.25">
      <c r="A281" s="57">
        <v>184</v>
      </c>
      <c r="B281" s="27" t="s">
        <v>498</v>
      </c>
      <c r="N281" s="59" t="s">
        <v>40</v>
      </c>
      <c r="P281" s="27" t="s">
        <v>513</v>
      </c>
      <c r="Q281" s="27">
        <v>6.7169999999999996</v>
      </c>
      <c r="R281" s="60" t="s">
        <v>41</v>
      </c>
      <c r="S281" s="5">
        <v>1</v>
      </c>
      <c r="T281" s="5">
        <v>6.7169999999999996</v>
      </c>
      <c r="U281" s="27" t="s">
        <v>57</v>
      </c>
      <c r="V281" s="27" t="s">
        <v>556</v>
      </c>
    </row>
    <row r="282" spans="1:22" ht="63" x14ac:dyDescent="0.25">
      <c r="A282" s="57">
        <v>185</v>
      </c>
      <c r="B282" s="27" t="s">
        <v>499</v>
      </c>
      <c r="N282" s="59" t="s">
        <v>40</v>
      </c>
      <c r="P282" s="27" t="s">
        <v>514</v>
      </c>
      <c r="Q282" s="27">
        <v>17</v>
      </c>
      <c r="R282" s="60" t="s">
        <v>41</v>
      </c>
      <c r="S282" s="5">
        <v>1</v>
      </c>
      <c r="T282" s="5">
        <v>17</v>
      </c>
      <c r="U282" s="27" t="s">
        <v>57</v>
      </c>
      <c r="V282" s="27" t="s">
        <v>557</v>
      </c>
    </row>
    <row r="283" spans="1:22" ht="47.25" x14ac:dyDescent="0.25">
      <c r="A283" s="57">
        <v>186</v>
      </c>
      <c r="B283" s="27" t="s">
        <v>500</v>
      </c>
      <c r="N283" s="59" t="s">
        <v>40</v>
      </c>
      <c r="P283" s="27" t="s">
        <v>515</v>
      </c>
      <c r="Q283" s="27">
        <v>17</v>
      </c>
      <c r="R283" s="60" t="s">
        <v>41</v>
      </c>
      <c r="S283" s="5">
        <v>1</v>
      </c>
      <c r="T283" s="5">
        <v>17</v>
      </c>
      <c r="U283" s="27" t="s">
        <v>57</v>
      </c>
      <c r="V283" s="27" t="s">
        <v>558</v>
      </c>
    </row>
    <row r="284" spans="1:22" ht="47.25" x14ac:dyDescent="0.25">
      <c r="A284" s="57">
        <v>187</v>
      </c>
      <c r="B284" s="27" t="s">
        <v>500</v>
      </c>
      <c r="N284" s="59" t="s">
        <v>40</v>
      </c>
      <c r="P284" s="27" t="s">
        <v>516</v>
      </c>
      <c r="Q284" s="27">
        <v>17</v>
      </c>
      <c r="R284" s="60" t="s">
        <v>41</v>
      </c>
      <c r="S284" s="5">
        <v>1</v>
      </c>
      <c r="T284" s="5">
        <v>17</v>
      </c>
      <c r="U284" s="27" t="s">
        <v>57</v>
      </c>
      <c r="V284" s="27" t="s">
        <v>559</v>
      </c>
    </row>
    <row r="285" spans="1:22" ht="47.25" x14ac:dyDescent="0.25">
      <c r="A285" s="57">
        <v>188</v>
      </c>
      <c r="B285" s="27" t="s">
        <v>500</v>
      </c>
      <c r="N285" s="59" t="s">
        <v>40</v>
      </c>
      <c r="P285" s="27" t="s">
        <v>517</v>
      </c>
      <c r="Q285" s="27">
        <v>17</v>
      </c>
      <c r="R285" s="60" t="s">
        <v>41</v>
      </c>
      <c r="S285" s="5">
        <v>1</v>
      </c>
      <c r="T285" s="5">
        <v>17</v>
      </c>
      <c r="U285" s="27" t="s">
        <v>57</v>
      </c>
      <c r="V285" s="27" t="s">
        <v>560</v>
      </c>
    </row>
    <row r="286" spans="1:22" ht="47.25" x14ac:dyDescent="0.25">
      <c r="A286" s="57">
        <v>189</v>
      </c>
      <c r="B286" s="27" t="s">
        <v>499</v>
      </c>
      <c r="N286" s="59" t="s">
        <v>40</v>
      </c>
      <c r="P286" s="27" t="s">
        <v>518</v>
      </c>
      <c r="Q286" s="27">
        <v>17</v>
      </c>
      <c r="R286" s="60" t="s">
        <v>41</v>
      </c>
      <c r="S286" s="5">
        <v>1</v>
      </c>
      <c r="T286" s="66">
        <v>17</v>
      </c>
      <c r="U286" s="27" t="s">
        <v>57</v>
      </c>
      <c r="V286" s="27" t="s">
        <v>561</v>
      </c>
    </row>
    <row r="287" spans="1:22" ht="47.25" x14ac:dyDescent="0.25">
      <c r="A287" s="57">
        <v>190</v>
      </c>
      <c r="B287" s="27" t="s">
        <v>500</v>
      </c>
      <c r="N287" s="59" t="s">
        <v>40</v>
      </c>
      <c r="P287" s="27" t="s">
        <v>519</v>
      </c>
      <c r="Q287" s="27">
        <v>17</v>
      </c>
      <c r="R287" s="60" t="s">
        <v>41</v>
      </c>
      <c r="S287" s="5">
        <v>1</v>
      </c>
      <c r="T287" s="5">
        <v>17</v>
      </c>
      <c r="U287" s="27" t="s">
        <v>57</v>
      </c>
      <c r="V287" s="27" t="s">
        <v>562</v>
      </c>
    </row>
    <row r="288" spans="1:22" ht="63" x14ac:dyDescent="0.25">
      <c r="A288" s="57">
        <v>191</v>
      </c>
      <c r="B288" s="27" t="s">
        <v>500</v>
      </c>
      <c r="N288" s="59" t="s">
        <v>40</v>
      </c>
      <c r="P288" s="27" t="s">
        <v>520</v>
      </c>
      <c r="Q288" s="27">
        <v>17</v>
      </c>
      <c r="R288" s="60" t="s">
        <v>41</v>
      </c>
      <c r="S288" s="5">
        <v>1</v>
      </c>
      <c r="T288" s="5">
        <v>17</v>
      </c>
      <c r="U288" s="27" t="s">
        <v>57</v>
      </c>
      <c r="V288" s="27" t="s">
        <v>563</v>
      </c>
    </row>
    <row r="289" spans="1:22" ht="47.25" x14ac:dyDescent="0.25">
      <c r="A289" s="57">
        <v>192</v>
      </c>
      <c r="B289" s="27" t="s">
        <v>500</v>
      </c>
      <c r="N289" s="59" t="s">
        <v>40</v>
      </c>
      <c r="P289" s="27" t="s">
        <v>521</v>
      </c>
      <c r="Q289" s="27">
        <v>17</v>
      </c>
      <c r="R289" s="60" t="s">
        <v>41</v>
      </c>
      <c r="S289" s="5">
        <v>1</v>
      </c>
      <c r="T289" s="5">
        <v>17</v>
      </c>
      <c r="U289" s="27" t="s">
        <v>57</v>
      </c>
      <c r="V289" s="27" t="s">
        <v>564</v>
      </c>
    </row>
    <row r="290" spans="1:22" ht="63" x14ac:dyDescent="0.25">
      <c r="A290" s="57">
        <v>193</v>
      </c>
      <c r="B290" s="27" t="s">
        <v>500</v>
      </c>
      <c r="N290" s="59" t="s">
        <v>40</v>
      </c>
      <c r="P290" s="27" t="s">
        <v>522</v>
      </c>
      <c r="Q290" s="27">
        <v>17</v>
      </c>
      <c r="R290" s="60" t="s">
        <v>41</v>
      </c>
      <c r="S290" s="5">
        <v>1</v>
      </c>
      <c r="T290" s="5">
        <v>17</v>
      </c>
      <c r="U290" s="27" t="s">
        <v>57</v>
      </c>
      <c r="V290" s="27" t="s">
        <v>565</v>
      </c>
    </row>
    <row r="291" spans="1:22" ht="63" x14ac:dyDescent="0.25">
      <c r="A291" s="57">
        <v>194</v>
      </c>
      <c r="B291" s="27" t="s">
        <v>500</v>
      </c>
      <c r="N291" s="59" t="s">
        <v>40</v>
      </c>
      <c r="P291" s="27" t="s">
        <v>523</v>
      </c>
      <c r="Q291" s="27">
        <v>17</v>
      </c>
      <c r="R291" s="60" t="s">
        <v>41</v>
      </c>
      <c r="S291" s="5">
        <v>1</v>
      </c>
      <c r="T291" s="5">
        <v>17</v>
      </c>
      <c r="U291" s="27" t="s">
        <v>57</v>
      </c>
      <c r="V291" s="27" t="s">
        <v>566</v>
      </c>
    </row>
    <row r="292" spans="1:22" ht="47.25" x14ac:dyDescent="0.25">
      <c r="A292" s="57">
        <v>195</v>
      </c>
      <c r="B292" s="27" t="s">
        <v>500</v>
      </c>
      <c r="N292" s="59" t="s">
        <v>40</v>
      </c>
      <c r="P292" s="27" t="s">
        <v>524</v>
      </c>
      <c r="Q292" s="27">
        <v>17</v>
      </c>
      <c r="R292" s="60" t="s">
        <v>41</v>
      </c>
      <c r="S292" s="5">
        <v>1</v>
      </c>
      <c r="T292" s="5">
        <v>17</v>
      </c>
      <c r="U292" s="27" t="s">
        <v>57</v>
      </c>
      <c r="V292" s="27" t="s">
        <v>567</v>
      </c>
    </row>
    <row r="293" spans="1:22" ht="31.5" x14ac:dyDescent="0.25">
      <c r="A293" s="57">
        <v>196</v>
      </c>
      <c r="B293" s="48">
        <v>44056</v>
      </c>
      <c r="N293" s="59" t="s">
        <v>40</v>
      </c>
      <c r="P293" s="27" t="s">
        <v>525</v>
      </c>
      <c r="Q293" s="27">
        <v>98.043999999999997</v>
      </c>
      <c r="R293" s="60" t="s">
        <v>41</v>
      </c>
      <c r="S293" s="5">
        <v>1</v>
      </c>
      <c r="T293" s="5">
        <v>98.043999999999997</v>
      </c>
      <c r="U293" s="27" t="s">
        <v>568</v>
      </c>
      <c r="V293" s="27" t="s">
        <v>569</v>
      </c>
    </row>
    <row r="294" spans="1:22" ht="47.25" x14ac:dyDescent="0.25">
      <c r="A294" s="57">
        <v>197</v>
      </c>
      <c r="B294" s="27" t="s">
        <v>501</v>
      </c>
      <c r="N294" s="59" t="s">
        <v>40</v>
      </c>
      <c r="P294" s="57" t="s">
        <v>526</v>
      </c>
      <c r="Q294" s="27">
        <v>24.13</v>
      </c>
      <c r="R294" s="60" t="s">
        <v>41</v>
      </c>
      <c r="S294" s="5">
        <v>1</v>
      </c>
      <c r="T294" s="5">
        <v>24.13</v>
      </c>
      <c r="U294" s="27" t="s">
        <v>62</v>
      </c>
      <c r="V294" s="27" t="s">
        <v>570</v>
      </c>
    </row>
    <row r="295" spans="1:22" ht="47.25" x14ac:dyDescent="0.25">
      <c r="A295" s="57">
        <v>198</v>
      </c>
      <c r="B295" s="27" t="s">
        <v>502</v>
      </c>
      <c r="N295" s="59" t="s">
        <v>40</v>
      </c>
      <c r="P295" s="27" t="s">
        <v>527</v>
      </c>
      <c r="Q295" s="27">
        <v>53.3172</v>
      </c>
      <c r="R295" s="60" t="s">
        <v>41</v>
      </c>
      <c r="S295" s="5">
        <v>1</v>
      </c>
      <c r="T295" s="5">
        <v>53.3172</v>
      </c>
      <c r="U295" s="27" t="s">
        <v>58</v>
      </c>
      <c r="V295" s="27" t="s">
        <v>571</v>
      </c>
    </row>
    <row r="296" spans="1:22" ht="47.25" x14ac:dyDescent="0.25">
      <c r="A296" s="57">
        <v>199</v>
      </c>
      <c r="B296" s="27" t="s">
        <v>502</v>
      </c>
      <c r="N296" s="59" t="s">
        <v>40</v>
      </c>
      <c r="P296" s="27" t="s">
        <v>528</v>
      </c>
      <c r="Q296" s="27">
        <v>53.3172</v>
      </c>
      <c r="R296" s="60" t="s">
        <v>41</v>
      </c>
      <c r="S296" s="5">
        <v>1</v>
      </c>
      <c r="T296" s="5">
        <v>53.3172</v>
      </c>
      <c r="U296" s="27" t="s">
        <v>58</v>
      </c>
      <c r="V296" s="27" t="s">
        <v>572</v>
      </c>
    </row>
    <row r="297" spans="1:22" ht="31.5" x14ac:dyDescent="0.25">
      <c r="A297" s="57">
        <v>200</v>
      </c>
      <c r="B297" s="48">
        <v>44060</v>
      </c>
      <c r="N297" s="59" t="s">
        <v>40</v>
      </c>
      <c r="P297" s="27" t="s">
        <v>529</v>
      </c>
      <c r="Q297" s="27">
        <v>2.4</v>
      </c>
      <c r="R297" s="60" t="s">
        <v>41</v>
      </c>
      <c r="S297" s="5">
        <v>1</v>
      </c>
      <c r="T297" s="5">
        <v>2.4</v>
      </c>
      <c r="U297" s="27" t="s">
        <v>573</v>
      </c>
      <c r="V297" s="27" t="s">
        <v>574</v>
      </c>
    </row>
    <row r="298" spans="1:22" ht="47.25" x14ac:dyDescent="0.25">
      <c r="A298" s="57">
        <v>201</v>
      </c>
      <c r="B298" s="48" t="s">
        <v>503</v>
      </c>
      <c r="N298" s="59" t="s">
        <v>40</v>
      </c>
      <c r="P298" s="27" t="s">
        <v>530</v>
      </c>
      <c r="Q298" s="27">
        <v>53.055999999999997</v>
      </c>
      <c r="R298" s="60" t="s">
        <v>41</v>
      </c>
      <c r="S298" s="5">
        <v>1</v>
      </c>
      <c r="T298" s="5">
        <v>53.055999999999997</v>
      </c>
      <c r="U298" s="27" t="s">
        <v>60</v>
      </c>
      <c r="V298" s="27" t="s">
        <v>575</v>
      </c>
    </row>
    <row r="299" spans="1:22" ht="47.25" x14ac:dyDescent="0.25">
      <c r="A299" s="57">
        <v>202</v>
      </c>
      <c r="B299" s="27" t="s">
        <v>504</v>
      </c>
      <c r="N299" s="59" t="s">
        <v>40</v>
      </c>
      <c r="P299" s="27" t="s">
        <v>531</v>
      </c>
      <c r="Q299" s="27">
        <v>17</v>
      </c>
      <c r="R299" s="60" t="s">
        <v>41</v>
      </c>
      <c r="S299" s="5">
        <v>1</v>
      </c>
      <c r="T299" s="5">
        <v>17</v>
      </c>
      <c r="U299" s="27" t="s">
        <v>57</v>
      </c>
      <c r="V299" s="27" t="s">
        <v>576</v>
      </c>
    </row>
    <row r="300" spans="1:22" ht="47.25" x14ac:dyDescent="0.25">
      <c r="A300" s="57">
        <v>203</v>
      </c>
      <c r="B300" s="27" t="s">
        <v>505</v>
      </c>
      <c r="N300" s="59" t="s">
        <v>40</v>
      </c>
      <c r="P300" s="27" t="s">
        <v>532</v>
      </c>
      <c r="Q300" s="27">
        <v>27.5</v>
      </c>
      <c r="R300" s="60" t="s">
        <v>41</v>
      </c>
      <c r="S300" s="5">
        <v>1</v>
      </c>
      <c r="T300" s="5">
        <v>27.5</v>
      </c>
      <c r="U300" s="57" t="s">
        <v>109</v>
      </c>
      <c r="V300" s="27" t="s">
        <v>577</v>
      </c>
    </row>
    <row r="301" spans="1:22" ht="47.25" x14ac:dyDescent="0.25">
      <c r="A301" s="57">
        <v>204</v>
      </c>
      <c r="B301" s="27" t="s">
        <v>505</v>
      </c>
      <c r="N301" s="59" t="s">
        <v>40</v>
      </c>
      <c r="P301" s="27" t="s">
        <v>532</v>
      </c>
      <c r="Q301" s="27">
        <v>52.45</v>
      </c>
      <c r="R301" s="60" t="s">
        <v>41</v>
      </c>
      <c r="S301" s="5">
        <v>1</v>
      </c>
      <c r="T301" s="5">
        <v>52.45</v>
      </c>
      <c r="U301" s="57" t="s">
        <v>109</v>
      </c>
      <c r="V301" s="27" t="s">
        <v>578</v>
      </c>
    </row>
    <row r="302" spans="1:22" ht="47.25" x14ac:dyDescent="0.25">
      <c r="A302" s="57">
        <v>205</v>
      </c>
      <c r="B302" s="48">
        <v>44062</v>
      </c>
      <c r="N302" s="59" t="s">
        <v>40</v>
      </c>
      <c r="P302" s="27" t="s">
        <v>533</v>
      </c>
      <c r="Q302" s="27">
        <v>40.673000000000002</v>
      </c>
      <c r="R302" s="60" t="s">
        <v>41</v>
      </c>
      <c r="S302" s="5">
        <v>1</v>
      </c>
      <c r="T302" s="60">
        <v>40.673000000000002</v>
      </c>
      <c r="U302" s="27" t="s">
        <v>60</v>
      </c>
      <c r="V302" s="27" t="s">
        <v>579</v>
      </c>
    </row>
    <row r="303" spans="1:22" ht="47.25" x14ac:dyDescent="0.25">
      <c r="A303" s="57">
        <v>206</v>
      </c>
      <c r="B303" s="48">
        <v>44063</v>
      </c>
      <c r="N303" s="59" t="s">
        <v>40</v>
      </c>
      <c r="P303" s="27" t="s">
        <v>534</v>
      </c>
      <c r="Q303" s="27">
        <v>53.3172</v>
      </c>
      <c r="R303" s="60" t="s">
        <v>41</v>
      </c>
      <c r="S303" s="5">
        <v>1</v>
      </c>
      <c r="T303" s="60">
        <v>53.3172</v>
      </c>
      <c r="U303" s="27" t="s">
        <v>58</v>
      </c>
      <c r="V303" s="27" t="s">
        <v>580</v>
      </c>
    </row>
    <row r="304" spans="1:22" ht="47.25" x14ac:dyDescent="0.25">
      <c r="A304" s="57">
        <v>207</v>
      </c>
      <c r="B304" s="58" t="s">
        <v>506</v>
      </c>
      <c r="N304" s="59" t="s">
        <v>40</v>
      </c>
      <c r="P304" s="58" t="s">
        <v>535</v>
      </c>
      <c r="Q304" s="58">
        <v>99.876000000000005</v>
      </c>
      <c r="R304" s="60" t="s">
        <v>41</v>
      </c>
      <c r="S304" s="5">
        <v>1</v>
      </c>
      <c r="T304" s="60">
        <v>99.876000000000005</v>
      </c>
      <c r="U304" s="58" t="s">
        <v>581</v>
      </c>
      <c r="V304" s="58" t="s">
        <v>582</v>
      </c>
    </row>
    <row r="305" spans="1:22" ht="31.5" x14ac:dyDescent="0.25">
      <c r="A305" s="57">
        <v>208</v>
      </c>
      <c r="B305" s="48">
        <v>44064</v>
      </c>
      <c r="N305" s="59" t="s">
        <v>40</v>
      </c>
      <c r="P305" s="27" t="s">
        <v>536</v>
      </c>
      <c r="Q305" s="27">
        <v>99.8</v>
      </c>
      <c r="R305" s="60" t="s">
        <v>41</v>
      </c>
      <c r="S305" s="5">
        <v>1</v>
      </c>
      <c r="T305" s="60">
        <v>99.8</v>
      </c>
      <c r="U305" s="27" t="s">
        <v>583</v>
      </c>
      <c r="V305" s="27" t="s">
        <v>584</v>
      </c>
    </row>
    <row r="306" spans="1:22" ht="47.25" x14ac:dyDescent="0.25">
      <c r="A306" s="57">
        <v>209</v>
      </c>
      <c r="B306" s="48">
        <v>44064</v>
      </c>
      <c r="N306" s="59" t="s">
        <v>40</v>
      </c>
      <c r="P306" s="27" t="s">
        <v>537</v>
      </c>
      <c r="Q306" s="27">
        <v>36.234999999999999</v>
      </c>
      <c r="R306" s="60" t="s">
        <v>41</v>
      </c>
      <c r="S306" s="5">
        <v>1</v>
      </c>
      <c r="T306" s="60">
        <v>36.234999999999999</v>
      </c>
      <c r="U306" s="27" t="s">
        <v>62</v>
      </c>
      <c r="V306" s="27" t="s">
        <v>585</v>
      </c>
    </row>
    <row r="307" spans="1:22" ht="63" x14ac:dyDescent="0.25">
      <c r="A307" s="57">
        <v>210</v>
      </c>
      <c r="B307" s="48">
        <v>44064</v>
      </c>
      <c r="N307" s="59" t="s">
        <v>40</v>
      </c>
      <c r="P307" s="27" t="s">
        <v>538</v>
      </c>
      <c r="Q307" s="27">
        <v>42.395000000000003</v>
      </c>
      <c r="R307" s="60" t="s">
        <v>41</v>
      </c>
      <c r="S307" s="5">
        <v>1</v>
      </c>
      <c r="T307" s="60">
        <v>42.395000000000003</v>
      </c>
      <c r="U307" s="27" t="s">
        <v>62</v>
      </c>
      <c r="V307" s="27" t="s">
        <v>586</v>
      </c>
    </row>
    <row r="308" spans="1:22" ht="31.5" x14ac:dyDescent="0.25">
      <c r="A308" s="57">
        <v>211</v>
      </c>
      <c r="B308" s="48">
        <v>44068</v>
      </c>
      <c r="N308" s="59" t="s">
        <v>40</v>
      </c>
      <c r="P308" s="27" t="s">
        <v>56</v>
      </c>
      <c r="Q308" s="27">
        <v>99.97</v>
      </c>
      <c r="R308" s="60" t="s">
        <v>41</v>
      </c>
      <c r="S308" s="5">
        <v>1</v>
      </c>
      <c r="T308" s="60">
        <v>99.97</v>
      </c>
      <c r="U308" s="27" t="s">
        <v>61</v>
      </c>
      <c r="V308" s="27" t="s">
        <v>587</v>
      </c>
    </row>
    <row r="309" spans="1:22" ht="47.25" x14ac:dyDescent="0.25">
      <c r="A309" s="57">
        <v>212</v>
      </c>
      <c r="B309" s="48">
        <v>44070</v>
      </c>
      <c r="N309" s="59" t="s">
        <v>40</v>
      </c>
      <c r="P309" s="27" t="s">
        <v>539</v>
      </c>
      <c r="Q309" s="27">
        <v>79.899710000000013</v>
      </c>
      <c r="R309" s="60" t="s">
        <v>41</v>
      </c>
      <c r="S309" s="5">
        <v>1</v>
      </c>
      <c r="T309" s="60">
        <v>79.899710000000013</v>
      </c>
      <c r="U309" s="27" t="s">
        <v>588</v>
      </c>
      <c r="V309" s="27" t="s">
        <v>589</v>
      </c>
    </row>
    <row r="310" spans="1:22" ht="47.25" x14ac:dyDescent="0.25">
      <c r="A310" s="57">
        <v>213</v>
      </c>
      <c r="B310" s="48">
        <v>44070</v>
      </c>
      <c r="N310" s="59" t="s">
        <v>40</v>
      </c>
      <c r="P310" s="27" t="s">
        <v>540</v>
      </c>
      <c r="Q310" s="27">
        <v>79.899710000000013</v>
      </c>
      <c r="R310" s="60" t="s">
        <v>41</v>
      </c>
      <c r="S310" s="5">
        <v>1</v>
      </c>
      <c r="T310" s="60">
        <v>79.899710000000013</v>
      </c>
      <c r="U310" s="27" t="s">
        <v>588</v>
      </c>
      <c r="V310" s="27" t="s">
        <v>590</v>
      </c>
    </row>
    <row r="311" spans="1:22" ht="47.25" x14ac:dyDescent="0.25">
      <c r="A311" s="57">
        <v>214</v>
      </c>
      <c r="B311" s="48">
        <v>44070</v>
      </c>
      <c r="N311" s="59" t="s">
        <v>40</v>
      </c>
      <c r="P311" s="27" t="s">
        <v>541</v>
      </c>
      <c r="Q311" s="27">
        <v>79.899710000000013</v>
      </c>
      <c r="R311" s="60" t="s">
        <v>41</v>
      </c>
      <c r="S311" s="5">
        <v>1</v>
      </c>
      <c r="T311" s="60">
        <v>79.899710000000013</v>
      </c>
      <c r="U311" s="27" t="s">
        <v>588</v>
      </c>
      <c r="V311" s="27" t="s">
        <v>591</v>
      </c>
    </row>
    <row r="312" spans="1:22" ht="47.25" x14ac:dyDescent="0.25">
      <c r="A312" s="57">
        <v>215</v>
      </c>
      <c r="B312" s="48">
        <v>44070</v>
      </c>
      <c r="N312" s="59" t="s">
        <v>40</v>
      </c>
      <c r="P312" s="27" t="s">
        <v>542</v>
      </c>
      <c r="Q312" s="27">
        <v>79.899710000000013</v>
      </c>
      <c r="R312" s="60" t="s">
        <v>41</v>
      </c>
      <c r="S312" s="5">
        <v>1</v>
      </c>
      <c r="T312" s="60">
        <v>79.899710000000013</v>
      </c>
      <c r="U312" s="27" t="s">
        <v>588</v>
      </c>
      <c r="V312" s="27" t="s">
        <v>592</v>
      </c>
    </row>
    <row r="313" spans="1:22" ht="47.25" x14ac:dyDescent="0.25">
      <c r="A313" s="57">
        <v>216</v>
      </c>
      <c r="B313" s="48">
        <v>44070</v>
      </c>
      <c r="N313" s="59" t="s">
        <v>40</v>
      </c>
      <c r="P313" s="27" t="s">
        <v>543</v>
      </c>
      <c r="Q313" s="27">
        <v>79.899710000000013</v>
      </c>
      <c r="R313" s="60" t="s">
        <v>41</v>
      </c>
      <c r="S313" s="5">
        <v>1</v>
      </c>
      <c r="T313" s="68">
        <v>79.899710000000013</v>
      </c>
      <c r="U313" s="27" t="s">
        <v>588</v>
      </c>
      <c r="V313" s="27" t="s">
        <v>593</v>
      </c>
    </row>
    <row r="314" spans="1:22" ht="47.25" x14ac:dyDescent="0.25">
      <c r="A314" s="57">
        <v>217</v>
      </c>
      <c r="B314" s="48">
        <v>44070</v>
      </c>
      <c r="N314" s="59" t="s">
        <v>40</v>
      </c>
      <c r="P314" s="27" t="s">
        <v>544</v>
      </c>
      <c r="Q314" s="27">
        <v>79.899710000000013</v>
      </c>
      <c r="R314" s="60" t="s">
        <v>41</v>
      </c>
      <c r="S314" s="5">
        <v>1</v>
      </c>
      <c r="T314" s="68">
        <v>79.899710000000013</v>
      </c>
      <c r="U314" s="27" t="s">
        <v>588</v>
      </c>
      <c r="V314" s="27" t="s">
        <v>594</v>
      </c>
    </row>
    <row r="315" spans="1:22" ht="47.25" x14ac:dyDescent="0.25">
      <c r="A315" s="57">
        <v>218</v>
      </c>
      <c r="B315" s="24">
        <v>44046</v>
      </c>
      <c r="N315" s="59" t="s">
        <v>40</v>
      </c>
      <c r="P315" s="26" t="s">
        <v>596</v>
      </c>
      <c r="Q315" s="91">
        <v>4.5</v>
      </c>
      <c r="R315" s="60" t="s">
        <v>41</v>
      </c>
      <c r="S315" s="5">
        <v>1</v>
      </c>
      <c r="T315" s="68">
        <v>4.5</v>
      </c>
      <c r="U315" s="26" t="s">
        <v>63</v>
      </c>
      <c r="V315" s="26" t="s">
        <v>616</v>
      </c>
    </row>
    <row r="316" spans="1:22" ht="47.25" x14ac:dyDescent="0.25">
      <c r="A316" s="57">
        <v>219</v>
      </c>
      <c r="B316" s="24">
        <v>44046</v>
      </c>
      <c r="N316" s="59" t="s">
        <v>40</v>
      </c>
      <c r="P316" s="26" t="s">
        <v>597</v>
      </c>
      <c r="Q316" s="91">
        <v>5.5</v>
      </c>
      <c r="R316" s="60" t="s">
        <v>41</v>
      </c>
      <c r="S316" s="5">
        <v>1</v>
      </c>
      <c r="T316" s="68">
        <v>5.5</v>
      </c>
      <c r="U316" s="26" t="s">
        <v>63</v>
      </c>
      <c r="V316" s="26" t="s">
        <v>617</v>
      </c>
    </row>
    <row r="317" spans="1:22" ht="47.25" x14ac:dyDescent="0.25">
      <c r="A317" s="57">
        <v>220</v>
      </c>
      <c r="B317" s="24">
        <v>44046</v>
      </c>
      <c r="N317" s="59" t="s">
        <v>40</v>
      </c>
      <c r="P317" s="26" t="s">
        <v>598</v>
      </c>
      <c r="Q317" s="91">
        <v>4.5</v>
      </c>
      <c r="R317" s="60" t="s">
        <v>41</v>
      </c>
      <c r="S317" s="5">
        <v>1</v>
      </c>
      <c r="T317" s="68">
        <v>4.5</v>
      </c>
      <c r="U317" s="26" t="s">
        <v>63</v>
      </c>
      <c r="V317" s="26" t="s">
        <v>618</v>
      </c>
    </row>
    <row r="318" spans="1:22" ht="63" x14ac:dyDescent="0.25">
      <c r="A318" s="57">
        <v>221</v>
      </c>
      <c r="B318" s="24">
        <v>44046</v>
      </c>
      <c r="N318" s="59" t="s">
        <v>40</v>
      </c>
      <c r="P318" s="26" t="s">
        <v>599</v>
      </c>
      <c r="Q318" s="91">
        <v>7.4</v>
      </c>
      <c r="R318" s="60" t="s">
        <v>41</v>
      </c>
      <c r="S318" s="5">
        <v>1</v>
      </c>
      <c r="T318" s="68">
        <v>7.4</v>
      </c>
      <c r="U318" s="26" t="s">
        <v>111</v>
      </c>
      <c r="V318" s="26" t="s">
        <v>619</v>
      </c>
    </row>
    <row r="319" spans="1:22" ht="47.25" x14ac:dyDescent="0.25">
      <c r="A319" s="57">
        <v>222</v>
      </c>
      <c r="B319" s="24">
        <v>44053</v>
      </c>
      <c r="N319" s="59" t="s">
        <v>40</v>
      </c>
      <c r="P319" s="26" t="s">
        <v>600</v>
      </c>
      <c r="Q319" s="91">
        <v>9</v>
      </c>
      <c r="R319" s="60" t="s">
        <v>41</v>
      </c>
      <c r="S319" s="5">
        <v>1</v>
      </c>
      <c r="T319" s="68">
        <v>9</v>
      </c>
      <c r="U319" s="26" t="s">
        <v>63</v>
      </c>
      <c r="V319" s="26" t="s">
        <v>620</v>
      </c>
    </row>
    <row r="320" spans="1:22" ht="47.25" x14ac:dyDescent="0.25">
      <c r="A320" s="57">
        <v>223</v>
      </c>
      <c r="B320" s="24">
        <v>44054</v>
      </c>
      <c r="N320" s="59" t="s">
        <v>40</v>
      </c>
      <c r="P320" s="26" t="s">
        <v>601</v>
      </c>
      <c r="Q320" s="91">
        <v>9.5</v>
      </c>
      <c r="R320" s="60" t="s">
        <v>41</v>
      </c>
      <c r="S320" s="5">
        <v>1</v>
      </c>
      <c r="T320" s="68">
        <v>9.5</v>
      </c>
      <c r="U320" s="26" t="s">
        <v>110</v>
      </c>
      <c r="V320" s="26" t="s">
        <v>621</v>
      </c>
    </row>
    <row r="321" spans="1:22" ht="47.25" x14ac:dyDescent="0.25">
      <c r="A321" s="57">
        <v>224</v>
      </c>
      <c r="B321" s="24">
        <v>44054</v>
      </c>
      <c r="N321" s="59" t="s">
        <v>40</v>
      </c>
      <c r="P321" s="26" t="s">
        <v>602</v>
      </c>
      <c r="Q321" s="91">
        <v>7.5</v>
      </c>
      <c r="R321" s="60" t="s">
        <v>41</v>
      </c>
      <c r="S321" s="5">
        <v>1</v>
      </c>
      <c r="T321" s="68">
        <v>7.5</v>
      </c>
      <c r="U321" s="26" t="s">
        <v>63</v>
      </c>
      <c r="V321" s="26" t="s">
        <v>622</v>
      </c>
    </row>
    <row r="322" spans="1:22" ht="47.25" x14ac:dyDescent="0.25">
      <c r="A322" s="57">
        <v>225</v>
      </c>
      <c r="B322" s="24">
        <v>44054</v>
      </c>
      <c r="N322" s="59" t="s">
        <v>40</v>
      </c>
      <c r="P322" s="26" t="s">
        <v>603</v>
      </c>
      <c r="Q322" s="91">
        <v>7.5</v>
      </c>
      <c r="R322" s="60" t="s">
        <v>41</v>
      </c>
      <c r="S322" s="5">
        <v>1</v>
      </c>
      <c r="T322" s="68">
        <v>7.5</v>
      </c>
      <c r="U322" s="26" t="s">
        <v>63</v>
      </c>
      <c r="V322" s="26" t="s">
        <v>623</v>
      </c>
    </row>
    <row r="323" spans="1:22" ht="47.25" x14ac:dyDescent="0.25">
      <c r="A323" s="57">
        <v>226</v>
      </c>
      <c r="B323" s="24">
        <v>44054</v>
      </c>
      <c r="N323" s="59" t="s">
        <v>40</v>
      </c>
      <c r="P323" s="26" t="s">
        <v>604</v>
      </c>
      <c r="Q323" s="91">
        <v>9</v>
      </c>
      <c r="R323" s="60" t="s">
        <v>41</v>
      </c>
      <c r="S323" s="5">
        <v>1</v>
      </c>
      <c r="T323" s="68">
        <v>9</v>
      </c>
      <c r="U323" s="26" t="s">
        <v>63</v>
      </c>
      <c r="V323" s="26" t="s">
        <v>624</v>
      </c>
    </row>
    <row r="324" spans="1:22" ht="47.25" x14ac:dyDescent="0.25">
      <c r="A324" s="57">
        <v>227</v>
      </c>
      <c r="B324" s="24">
        <v>44054</v>
      </c>
      <c r="N324" s="59" t="s">
        <v>40</v>
      </c>
      <c r="P324" s="26" t="s">
        <v>605</v>
      </c>
      <c r="Q324" s="91">
        <v>5.5</v>
      </c>
      <c r="R324" s="60" t="s">
        <v>41</v>
      </c>
      <c r="S324" s="5">
        <v>1</v>
      </c>
      <c r="T324" s="68">
        <v>5.5</v>
      </c>
      <c r="U324" s="26" t="s">
        <v>63</v>
      </c>
      <c r="V324" s="26" t="s">
        <v>625</v>
      </c>
    </row>
    <row r="325" spans="1:22" ht="47.25" x14ac:dyDescent="0.25">
      <c r="A325" s="57">
        <v>228</v>
      </c>
      <c r="B325" s="24">
        <v>44054</v>
      </c>
      <c r="N325" s="59" t="s">
        <v>40</v>
      </c>
      <c r="P325" s="26" t="s">
        <v>606</v>
      </c>
      <c r="Q325" s="91">
        <v>4.5</v>
      </c>
      <c r="R325" s="60" t="s">
        <v>41</v>
      </c>
      <c r="S325" s="5">
        <v>1</v>
      </c>
      <c r="T325" s="68">
        <v>4.5</v>
      </c>
      <c r="U325" s="26" t="s">
        <v>63</v>
      </c>
      <c r="V325" s="26" t="s">
        <v>626</v>
      </c>
    </row>
    <row r="326" spans="1:22" ht="47.25" x14ac:dyDescent="0.25">
      <c r="A326" s="57">
        <v>229</v>
      </c>
      <c r="B326" s="24">
        <v>44060</v>
      </c>
      <c r="N326" s="59" t="s">
        <v>40</v>
      </c>
      <c r="P326" s="26" t="s">
        <v>607</v>
      </c>
      <c r="Q326" s="91">
        <v>9</v>
      </c>
      <c r="R326" s="60" t="s">
        <v>41</v>
      </c>
      <c r="S326" s="5">
        <v>1</v>
      </c>
      <c r="T326" s="69">
        <v>9</v>
      </c>
      <c r="U326" s="26" t="s">
        <v>63</v>
      </c>
      <c r="V326" s="26" t="s">
        <v>627</v>
      </c>
    </row>
    <row r="327" spans="1:22" ht="47.25" x14ac:dyDescent="0.25">
      <c r="A327" s="57">
        <v>230</v>
      </c>
      <c r="B327" s="24">
        <v>44029</v>
      </c>
      <c r="N327" s="59" t="s">
        <v>40</v>
      </c>
      <c r="P327" s="26" t="s">
        <v>608</v>
      </c>
      <c r="Q327" s="91">
        <v>9</v>
      </c>
      <c r="R327" s="60" t="s">
        <v>41</v>
      </c>
      <c r="S327" s="5">
        <v>1</v>
      </c>
      <c r="T327" s="69">
        <v>9</v>
      </c>
      <c r="U327" s="26" t="s">
        <v>63</v>
      </c>
      <c r="V327" s="26" t="s">
        <v>628</v>
      </c>
    </row>
    <row r="328" spans="1:22" ht="47.25" x14ac:dyDescent="0.25">
      <c r="A328" s="57">
        <v>231</v>
      </c>
      <c r="B328" s="24">
        <v>44060</v>
      </c>
      <c r="N328" s="59" t="s">
        <v>40</v>
      </c>
      <c r="P328" s="26" t="s">
        <v>608</v>
      </c>
      <c r="Q328" s="91">
        <v>9</v>
      </c>
      <c r="R328" s="60" t="s">
        <v>41</v>
      </c>
      <c r="S328" s="5">
        <v>1</v>
      </c>
      <c r="T328" s="69">
        <v>9</v>
      </c>
      <c r="U328" s="26" t="s">
        <v>63</v>
      </c>
      <c r="V328" s="26" t="s">
        <v>629</v>
      </c>
    </row>
    <row r="329" spans="1:22" ht="31.5" customHeight="1" x14ac:dyDescent="0.25">
      <c r="A329" s="57">
        <v>232</v>
      </c>
      <c r="B329" s="71">
        <v>44063</v>
      </c>
      <c r="N329" s="59" t="s">
        <v>40</v>
      </c>
      <c r="P329" s="86" t="s">
        <v>609</v>
      </c>
      <c r="Q329" s="107">
        <v>15</v>
      </c>
      <c r="R329" s="60" t="s">
        <v>41</v>
      </c>
      <c r="S329" s="5">
        <v>1</v>
      </c>
      <c r="T329" s="69">
        <v>15</v>
      </c>
      <c r="U329" s="108" t="s">
        <v>110</v>
      </c>
      <c r="V329" s="108" t="s">
        <v>630</v>
      </c>
    </row>
    <row r="330" spans="1:22" ht="31.5" x14ac:dyDescent="0.25">
      <c r="A330" s="57">
        <v>235</v>
      </c>
      <c r="B330" s="24">
        <v>44067</v>
      </c>
      <c r="N330" s="59" t="s">
        <v>40</v>
      </c>
      <c r="P330" s="26" t="s">
        <v>610</v>
      </c>
      <c r="Q330" s="91">
        <v>9</v>
      </c>
      <c r="R330" s="60" t="s">
        <v>41</v>
      </c>
      <c r="S330" s="5">
        <v>1</v>
      </c>
      <c r="T330" s="69">
        <v>9</v>
      </c>
      <c r="U330" s="109"/>
      <c r="V330" s="109"/>
    </row>
    <row r="331" spans="1:22" ht="47.25" x14ac:dyDescent="0.25">
      <c r="A331" s="57">
        <v>236</v>
      </c>
      <c r="B331" s="24">
        <v>44067</v>
      </c>
      <c r="N331" s="59" t="s">
        <v>40</v>
      </c>
      <c r="P331" s="26" t="s">
        <v>611</v>
      </c>
      <c r="Q331" s="91">
        <v>5.5</v>
      </c>
      <c r="R331" s="60" t="s">
        <v>41</v>
      </c>
      <c r="S331" s="5">
        <v>1</v>
      </c>
      <c r="T331" s="69">
        <v>5.5</v>
      </c>
      <c r="U331" s="26" t="s">
        <v>63</v>
      </c>
      <c r="V331" s="26" t="s">
        <v>631</v>
      </c>
    </row>
    <row r="332" spans="1:22" ht="47.25" x14ac:dyDescent="0.25">
      <c r="A332" s="57">
        <v>237</v>
      </c>
      <c r="B332" s="24">
        <v>44067</v>
      </c>
      <c r="N332" s="59" t="s">
        <v>40</v>
      </c>
      <c r="P332" s="26" t="s">
        <v>612</v>
      </c>
      <c r="Q332" s="91">
        <v>9</v>
      </c>
      <c r="R332" s="60" t="s">
        <v>41</v>
      </c>
      <c r="S332" s="5">
        <v>1</v>
      </c>
      <c r="T332" s="69">
        <v>9</v>
      </c>
      <c r="U332" s="26" t="s">
        <v>63</v>
      </c>
      <c r="V332" s="26" t="s">
        <v>632</v>
      </c>
    </row>
    <row r="333" spans="1:22" ht="63" x14ac:dyDescent="0.25">
      <c r="A333" s="57">
        <v>238</v>
      </c>
      <c r="B333" s="24">
        <v>44067</v>
      </c>
      <c r="N333" s="59" t="s">
        <v>40</v>
      </c>
      <c r="P333" s="26" t="s">
        <v>613</v>
      </c>
      <c r="Q333" s="91">
        <v>0</v>
      </c>
      <c r="R333" s="60" t="s">
        <v>41</v>
      </c>
      <c r="S333" s="5">
        <v>1</v>
      </c>
      <c r="T333" s="69">
        <v>0</v>
      </c>
      <c r="U333" s="26" t="s">
        <v>63</v>
      </c>
      <c r="V333" s="26" t="s">
        <v>633</v>
      </c>
    </row>
    <row r="334" spans="1:22" ht="47.25" x14ac:dyDescent="0.25">
      <c r="A334" s="57">
        <v>239</v>
      </c>
      <c r="B334" s="24">
        <v>44067</v>
      </c>
      <c r="N334" s="59" t="s">
        <v>40</v>
      </c>
      <c r="P334" s="26" t="s">
        <v>614</v>
      </c>
      <c r="Q334" s="91">
        <v>1.5</v>
      </c>
      <c r="R334" s="60" t="s">
        <v>41</v>
      </c>
      <c r="S334" s="5">
        <v>1</v>
      </c>
      <c r="T334" s="69">
        <v>1.5</v>
      </c>
      <c r="U334" s="26" t="s">
        <v>634</v>
      </c>
      <c r="V334" s="26" t="s">
        <v>635</v>
      </c>
    </row>
    <row r="335" spans="1:22" ht="31.5" customHeight="1" x14ac:dyDescent="0.25">
      <c r="A335" s="57">
        <v>240</v>
      </c>
      <c r="B335" s="48" t="s">
        <v>595</v>
      </c>
      <c r="N335" s="59" t="s">
        <v>40</v>
      </c>
      <c r="P335" s="26" t="s">
        <v>615</v>
      </c>
      <c r="Q335" s="91">
        <v>1.5</v>
      </c>
      <c r="R335" s="60" t="s">
        <v>41</v>
      </c>
      <c r="S335" s="5">
        <v>1</v>
      </c>
      <c r="T335" s="69">
        <v>1.5</v>
      </c>
      <c r="U335" s="26" t="s">
        <v>636</v>
      </c>
      <c r="V335" s="26" t="s">
        <v>637</v>
      </c>
    </row>
    <row r="336" spans="1:22" ht="63" x14ac:dyDescent="0.25">
      <c r="A336" s="57">
        <v>243</v>
      </c>
      <c r="B336" s="24">
        <v>44046</v>
      </c>
      <c r="N336" s="59" t="s">
        <v>40</v>
      </c>
      <c r="P336" s="27" t="s">
        <v>638</v>
      </c>
      <c r="Q336" s="6">
        <v>43.673720000000003</v>
      </c>
      <c r="R336" s="60" t="s">
        <v>41</v>
      </c>
      <c r="S336" s="5">
        <v>1</v>
      </c>
      <c r="T336" s="58">
        <v>43.673720000000003</v>
      </c>
      <c r="U336" s="27" t="s">
        <v>66</v>
      </c>
      <c r="V336" s="27" t="s">
        <v>663</v>
      </c>
    </row>
    <row r="337" spans="1:22" ht="63" x14ac:dyDescent="0.25">
      <c r="A337" s="57">
        <v>244</v>
      </c>
      <c r="B337" s="24">
        <v>44053</v>
      </c>
      <c r="N337" s="59" t="s">
        <v>40</v>
      </c>
      <c r="P337" s="27" t="s">
        <v>639</v>
      </c>
      <c r="Q337" s="6">
        <v>50.138750000000002</v>
      </c>
      <c r="R337" s="60" t="s">
        <v>41</v>
      </c>
      <c r="S337" s="5">
        <v>1</v>
      </c>
      <c r="T337" s="58">
        <v>50.138750000000002</v>
      </c>
      <c r="U337" s="27" t="s">
        <v>68</v>
      </c>
      <c r="V337" s="27" t="s">
        <v>664</v>
      </c>
    </row>
    <row r="338" spans="1:22" ht="63" x14ac:dyDescent="0.25">
      <c r="A338" s="57">
        <v>245</v>
      </c>
      <c r="B338" s="24">
        <v>44053</v>
      </c>
      <c r="N338" s="59" t="s">
        <v>40</v>
      </c>
      <c r="P338" s="27" t="s">
        <v>640</v>
      </c>
      <c r="Q338" s="6">
        <v>30.39171</v>
      </c>
      <c r="R338" s="60" t="s">
        <v>41</v>
      </c>
      <c r="S338" s="5">
        <v>1</v>
      </c>
      <c r="T338" s="58">
        <v>30.39171</v>
      </c>
      <c r="U338" s="27" t="s">
        <v>68</v>
      </c>
      <c r="V338" s="27" t="s">
        <v>665</v>
      </c>
    </row>
    <row r="339" spans="1:22" ht="63" x14ac:dyDescent="0.25">
      <c r="A339" s="57">
        <v>246</v>
      </c>
      <c r="B339" s="24">
        <v>44053</v>
      </c>
      <c r="N339" s="59" t="s">
        <v>40</v>
      </c>
      <c r="P339" s="27" t="s">
        <v>641</v>
      </c>
      <c r="Q339" s="6">
        <v>99.977000000000004</v>
      </c>
      <c r="R339" s="60" t="s">
        <v>41</v>
      </c>
      <c r="S339" s="5">
        <v>1</v>
      </c>
      <c r="T339" s="58">
        <v>99.977000000000004</v>
      </c>
      <c r="U339" s="27" t="s">
        <v>68</v>
      </c>
      <c r="V339" s="27" t="s">
        <v>666</v>
      </c>
    </row>
    <row r="340" spans="1:22" ht="63" x14ac:dyDescent="0.25">
      <c r="A340" s="57">
        <v>247</v>
      </c>
      <c r="B340" s="24">
        <v>44055</v>
      </c>
      <c r="N340" s="59" t="s">
        <v>40</v>
      </c>
      <c r="P340" s="27" t="s">
        <v>642</v>
      </c>
      <c r="Q340" s="6">
        <v>68.708460000000002</v>
      </c>
      <c r="R340" s="60" t="s">
        <v>41</v>
      </c>
      <c r="S340" s="5">
        <v>1</v>
      </c>
      <c r="T340" s="58">
        <v>68.708460000000002</v>
      </c>
      <c r="U340" s="27" t="s">
        <v>68</v>
      </c>
      <c r="V340" s="27" t="s">
        <v>667</v>
      </c>
    </row>
    <row r="341" spans="1:22" ht="31.5" customHeight="1" x14ac:dyDescent="0.25">
      <c r="A341" s="57">
        <v>248</v>
      </c>
      <c r="B341" s="24">
        <v>44055</v>
      </c>
      <c r="N341" s="59" t="s">
        <v>40</v>
      </c>
      <c r="P341" s="27" t="s">
        <v>643</v>
      </c>
      <c r="Q341" s="6">
        <v>41.071480000000001</v>
      </c>
      <c r="R341" s="60" t="s">
        <v>41</v>
      </c>
      <c r="S341" s="5">
        <v>1</v>
      </c>
      <c r="T341" s="58">
        <v>41.071480000000001</v>
      </c>
      <c r="U341" s="27" t="s">
        <v>68</v>
      </c>
      <c r="V341" s="27" t="s">
        <v>668</v>
      </c>
    </row>
    <row r="342" spans="1:22" ht="63" x14ac:dyDescent="0.25">
      <c r="A342" s="57">
        <v>249</v>
      </c>
      <c r="B342" s="24">
        <v>44061</v>
      </c>
      <c r="N342" s="59" t="s">
        <v>40</v>
      </c>
      <c r="P342" s="27" t="s">
        <v>644</v>
      </c>
      <c r="Q342" s="6">
        <v>68.93074</v>
      </c>
      <c r="R342" s="60" t="s">
        <v>41</v>
      </c>
      <c r="S342" s="5">
        <v>1</v>
      </c>
      <c r="T342" s="58">
        <v>68.93074</v>
      </c>
      <c r="U342" s="27" t="s">
        <v>65</v>
      </c>
      <c r="V342" s="27" t="s">
        <v>669</v>
      </c>
    </row>
    <row r="343" spans="1:22" ht="63" x14ac:dyDescent="0.25">
      <c r="A343" s="57">
        <v>250</v>
      </c>
      <c r="B343" s="24">
        <v>44061</v>
      </c>
      <c r="N343" s="59" t="s">
        <v>40</v>
      </c>
      <c r="P343" s="27" t="s">
        <v>645</v>
      </c>
      <c r="Q343" s="6">
        <v>40.459180000000003</v>
      </c>
      <c r="R343" s="60" t="s">
        <v>41</v>
      </c>
      <c r="S343" s="5">
        <v>1</v>
      </c>
      <c r="T343" s="58">
        <v>40.459180000000003</v>
      </c>
      <c r="U343" s="27" t="s">
        <v>68</v>
      </c>
      <c r="V343" s="27" t="s">
        <v>670</v>
      </c>
    </row>
    <row r="344" spans="1:22" ht="47.25" x14ac:dyDescent="0.25">
      <c r="A344" s="57">
        <v>251</v>
      </c>
      <c r="B344" s="24">
        <v>44062</v>
      </c>
      <c r="N344" s="59" t="s">
        <v>40</v>
      </c>
      <c r="P344" s="26" t="s">
        <v>646</v>
      </c>
      <c r="Q344" s="6">
        <v>20</v>
      </c>
      <c r="R344" s="60" t="s">
        <v>41</v>
      </c>
      <c r="S344" s="5">
        <v>1</v>
      </c>
      <c r="T344" s="58">
        <v>20</v>
      </c>
      <c r="U344" s="26" t="s">
        <v>671</v>
      </c>
      <c r="V344" s="27" t="s">
        <v>672</v>
      </c>
    </row>
    <row r="345" spans="1:22" ht="47.25" x14ac:dyDescent="0.25">
      <c r="A345" s="57">
        <v>252</v>
      </c>
      <c r="B345" s="24">
        <v>44063</v>
      </c>
      <c r="N345" s="59" t="s">
        <v>40</v>
      </c>
      <c r="P345" s="26" t="s">
        <v>647</v>
      </c>
      <c r="Q345" s="6">
        <v>60.002919999999996</v>
      </c>
      <c r="R345" s="60" t="s">
        <v>41</v>
      </c>
      <c r="S345" s="5">
        <v>1</v>
      </c>
      <c r="T345" s="58">
        <v>60.002919999999996</v>
      </c>
      <c r="U345" s="27" t="s">
        <v>673</v>
      </c>
      <c r="V345" s="27" t="s">
        <v>674</v>
      </c>
    </row>
    <row r="346" spans="1:22" ht="63" x14ac:dyDescent="0.25">
      <c r="A346" s="57">
        <v>253</v>
      </c>
      <c r="B346" s="24">
        <v>44064</v>
      </c>
      <c r="N346" s="59" t="s">
        <v>40</v>
      </c>
      <c r="P346" s="26" t="s">
        <v>648</v>
      </c>
      <c r="Q346" s="6">
        <v>99.409570000000002</v>
      </c>
      <c r="R346" s="60" t="s">
        <v>41</v>
      </c>
      <c r="S346" s="5">
        <v>1</v>
      </c>
      <c r="T346" s="58">
        <v>99.409570000000002</v>
      </c>
      <c r="U346" s="26" t="s">
        <v>67</v>
      </c>
      <c r="V346" s="27" t="s">
        <v>675</v>
      </c>
    </row>
    <row r="347" spans="1:22" ht="63" x14ac:dyDescent="0.25">
      <c r="A347" s="57">
        <v>254</v>
      </c>
      <c r="B347" s="24">
        <v>44064</v>
      </c>
      <c r="N347" s="59" t="s">
        <v>40</v>
      </c>
      <c r="P347" s="26" t="s">
        <v>649</v>
      </c>
      <c r="Q347" s="6">
        <v>84.451080000000005</v>
      </c>
      <c r="R347" s="60" t="s">
        <v>41</v>
      </c>
      <c r="S347" s="5">
        <v>1</v>
      </c>
      <c r="T347" s="58">
        <v>84.451080000000005</v>
      </c>
      <c r="U347" s="26" t="s">
        <v>67</v>
      </c>
      <c r="V347" s="27" t="s">
        <v>676</v>
      </c>
    </row>
    <row r="348" spans="1:22" ht="63" x14ac:dyDescent="0.25">
      <c r="A348" s="57">
        <v>255</v>
      </c>
      <c r="B348" s="24">
        <v>44064</v>
      </c>
      <c r="N348" s="59" t="s">
        <v>40</v>
      </c>
      <c r="P348" s="26" t="s">
        <v>650</v>
      </c>
      <c r="Q348" s="6">
        <v>84.451080000000005</v>
      </c>
      <c r="R348" s="60" t="s">
        <v>41</v>
      </c>
      <c r="S348" s="5">
        <v>1</v>
      </c>
      <c r="T348" s="58">
        <v>84.451080000000005</v>
      </c>
      <c r="U348" s="26" t="s">
        <v>67</v>
      </c>
      <c r="V348" s="27" t="s">
        <v>677</v>
      </c>
    </row>
    <row r="349" spans="1:22" ht="78.75" x14ac:dyDescent="0.25">
      <c r="A349" s="57">
        <v>256</v>
      </c>
      <c r="B349" s="24">
        <v>44048</v>
      </c>
      <c r="N349" s="59" t="s">
        <v>40</v>
      </c>
      <c r="P349" s="27" t="s">
        <v>651</v>
      </c>
      <c r="Q349" s="6">
        <v>30</v>
      </c>
      <c r="R349" s="60" t="s">
        <v>41</v>
      </c>
      <c r="S349" s="5">
        <v>1</v>
      </c>
      <c r="T349" s="58">
        <v>30</v>
      </c>
      <c r="U349" s="27" t="s">
        <v>678</v>
      </c>
      <c r="V349" s="27" t="s">
        <v>679</v>
      </c>
    </row>
    <row r="350" spans="1:22" ht="78.75" x14ac:dyDescent="0.25">
      <c r="A350" s="57">
        <v>257</v>
      </c>
      <c r="B350" s="24">
        <v>44064</v>
      </c>
      <c r="N350" s="59" t="s">
        <v>40</v>
      </c>
      <c r="P350" s="26" t="s">
        <v>652</v>
      </c>
      <c r="Q350" s="6">
        <v>39.143999999999998</v>
      </c>
      <c r="R350" s="60" t="s">
        <v>41</v>
      </c>
      <c r="S350" s="5">
        <v>1</v>
      </c>
      <c r="T350" s="58">
        <v>39.143999999999998</v>
      </c>
      <c r="U350" s="26" t="s">
        <v>64</v>
      </c>
      <c r="V350" s="27" t="s">
        <v>680</v>
      </c>
    </row>
    <row r="351" spans="1:22" ht="47.25" x14ac:dyDescent="0.25">
      <c r="A351" s="57">
        <v>258</v>
      </c>
      <c r="B351" s="24">
        <v>44062</v>
      </c>
      <c r="N351" s="59" t="s">
        <v>40</v>
      </c>
      <c r="P351" s="26" t="s">
        <v>653</v>
      </c>
      <c r="Q351" s="6">
        <v>94.207970000000003</v>
      </c>
      <c r="R351" s="60" t="s">
        <v>41</v>
      </c>
      <c r="S351" s="5">
        <v>1</v>
      </c>
      <c r="T351" s="58">
        <v>94.207970000000003</v>
      </c>
      <c r="U351" s="26" t="s">
        <v>681</v>
      </c>
      <c r="V351" s="27" t="s">
        <v>682</v>
      </c>
    </row>
    <row r="352" spans="1:22" ht="47.25" x14ac:dyDescent="0.25">
      <c r="A352" s="57">
        <v>259</v>
      </c>
      <c r="B352" s="24">
        <v>44063</v>
      </c>
      <c r="N352" s="59" t="s">
        <v>40</v>
      </c>
      <c r="P352" s="26" t="s">
        <v>654</v>
      </c>
      <c r="Q352" s="6">
        <v>94.207970000000003</v>
      </c>
      <c r="R352" s="60" t="s">
        <v>41</v>
      </c>
      <c r="S352" s="5">
        <v>1</v>
      </c>
      <c r="T352" s="58">
        <v>94.207970000000003</v>
      </c>
      <c r="U352" s="26" t="s">
        <v>681</v>
      </c>
      <c r="V352" s="27" t="s">
        <v>683</v>
      </c>
    </row>
    <row r="353" spans="1:22" ht="47.25" x14ac:dyDescent="0.25">
      <c r="A353" s="57">
        <v>260</v>
      </c>
      <c r="B353" s="24">
        <v>44062</v>
      </c>
      <c r="N353" s="59" t="s">
        <v>40</v>
      </c>
      <c r="P353" s="27" t="s">
        <v>655</v>
      </c>
      <c r="Q353" s="6">
        <v>96.5</v>
      </c>
      <c r="R353" s="60" t="s">
        <v>41</v>
      </c>
      <c r="S353" s="5">
        <v>1</v>
      </c>
      <c r="T353" s="58">
        <v>96.5</v>
      </c>
      <c r="U353" s="27" t="s">
        <v>684</v>
      </c>
      <c r="V353" s="27" t="s">
        <v>685</v>
      </c>
    </row>
    <row r="354" spans="1:22" ht="78.75" x14ac:dyDescent="0.25">
      <c r="A354" s="57">
        <v>261</v>
      </c>
      <c r="B354" s="24">
        <v>44067</v>
      </c>
      <c r="N354" s="59" t="s">
        <v>40</v>
      </c>
      <c r="P354" s="27" t="s">
        <v>656</v>
      </c>
      <c r="Q354" s="6">
        <v>75</v>
      </c>
      <c r="R354" s="60" t="s">
        <v>41</v>
      </c>
      <c r="S354" s="5">
        <v>1</v>
      </c>
      <c r="T354" s="58">
        <v>75</v>
      </c>
      <c r="U354" s="104" t="s">
        <v>686</v>
      </c>
      <c r="V354" s="27" t="s">
        <v>687</v>
      </c>
    </row>
    <row r="355" spans="1:22" ht="78.75" x14ac:dyDescent="0.25">
      <c r="A355" s="57">
        <v>262</v>
      </c>
      <c r="B355" s="24">
        <v>44067</v>
      </c>
      <c r="N355" s="59" t="s">
        <v>40</v>
      </c>
      <c r="P355" s="27" t="s">
        <v>657</v>
      </c>
      <c r="Q355" s="6">
        <v>9</v>
      </c>
      <c r="R355" s="60" t="s">
        <v>41</v>
      </c>
      <c r="S355" s="5">
        <v>1</v>
      </c>
      <c r="T355" s="58">
        <v>9</v>
      </c>
      <c r="U355" s="104" t="s">
        <v>686</v>
      </c>
      <c r="V355" s="27" t="s">
        <v>688</v>
      </c>
    </row>
    <row r="356" spans="1:22" ht="47.25" x14ac:dyDescent="0.25">
      <c r="A356" s="57">
        <v>263</v>
      </c>
      <c r="B356" s="24">
        <v>44067</v>
      </c>
      <c r="N356" s="59" t="s">
        <v>40</v>
      </c>
      <c r="P356" s="27" t="s">
        <v>658</v>
      </c>
      <c r="Q356" s="6">
        <v>99.9</v>
      </c>
      <c r="R356" s="60" t="s">
        <v>41</v>
      </c>
      <c r="S356" s="5">
        <v>1</v>
      </c>
      <c r="T356" s="58">
        <v>99.9</v>
      </c>
      <c r="U356" s="27" t="s">
        <v>689</v>
      </c>
      <c r="V356" s="27" t="s">
        <v>690</v>
      </c>
    </row>
    <row r="357" spans="1:22" ht="63" x14ac:dyDescent="0.25">
      <c r="A357" s="57">
        <v>264</v>
      </c>
      <c r="B357" s="24">
        <v>44071</v>
      </c>
      <c r="N357" s="59" t="s">
        <v>40</v>
      </c>
      <c r="P357" s="27" t="s">
        <v>659</v>
      </c>
      <c r="Q357" s="6">
        <v>76.827570000000009</v>
      </c>
      <c r="R357" s="60" t="s">
        <v>41</v>
      </c>
      <c r="S357" s="5">
        <v>1</v>
      </c>
      <c r="T357" s="58">
        <v>76.827570000000009</v>
      </c>
      <c r="U357" s="26" t="s">
        <v>67</v>
      </c>
      <c r="V357" s="27" t="s">
        <v>691</v>
      </c>
    </row>
    <row r="358" spans="1:22" ht="47.25" x14ac:dyDescent="0.25">
      <c r="A358" s="57">
        <v>265</v>
      </c>
      <c r="B358" s="24">
        <v>44049</v>
      </c>
      <c r="N358" s="59" t="s">
        <v>40</v>
      </c>
      <c r="P358" s="27" t="s">
        <v>660</v>
      </c>
      <c r="Q358" s="6">
        <v>7.5</v>
      </c>
      <c r="R358" s="60" t="s">
        <v>41</v>
      </c>
      <c r="S358" s="5">
        <v>1</v>
      </c>
      <c r="T358" s="58">
        <v>7.5</v>
      </c>
      <c r="U358" s="26" t="s">
        <v>671</v>
      </c>
      <c r="V358" s="27" t="s">
        <v>692</v>
      </c>
    </row>
    <row r="359" spans="1:22" ht="47.25" x14ac:dyDescent="0.25">
      <c r="A359" s="57">
        <v>266</v>
      </c>
      <c r="B359" s="24">
        <v>44049</v>
      </c>
      <c r="N359" s="59" t="s">
        <v>40</v>
      </c>
      <c r="P359" s="27" t="s">
        <v>661</v>
      </c>
      <c r="Q359" s="6">
        <v>7.5</v>
      </c>
      <c r="R359" s="60" t="s">
        <v>41</v>
      </c>
      <c r="S359" s="5">
        <v>1</v>
      </c>
      <c r="T359" s="58">
        <v>7.5</v>
      </c>
      <c r="U359" s="26" t="s">
        <v>671</v>
      </c>
      <c r="V359" s="27" t="s">
        <v>693</v>
      </c>
    </row>
    <row r="360" spans="1:22" ht="63" x14ac:dyDescent="0.25">
      <c r="A360" s="57">
        <v>267</v>
      </c>
      <c r="B360" s="24">
        <v>44071</v>
      </c>
      <c r="N360" s="59" t="s">
        <v>40</v>
      </c>
      <c r="P360" s="27" t="s">
        <v>662</v>
      </c>
      <c r="Q360" s="6">
        <v>60.693280000000001</v>
      </c>
      <c r="R360" s="60" t="s">
        <v>41</v>
      </c>
      <c r="S360" s="5">
        <v>1</v>
      </c>
      <c r="T360" s="58">
        <v>60.693280000000001</v>
      </c>
      <c r="U360" s="26" t="s">
        <v>67</v>
      </c>
      <c r="V360" s="27" t="s">
        <v>705</v>
      </c>
    </row>
    <row r="361" spans="1:22" ht="47.25" x14ac:dyDescent="0.25">
      <c r="A361" s="57">
        <v>268</v>
      </c>
      <c r="B361" s="76">
        <v>44043</v>
      </c>
      <c r="N361" s="59" t="s">
        <v>40</v>
      </c>
      <c r="P361" s="49" t="s">
        <v>69</v>
      </c>
      <c r="Q361" s="49">
        <v>30.5</v>
      </c>
      <c r="R361" s="60" t="s">
        <v>41</v>
      </c>
      <c r="S361" s="5">
        <v>1</v>
      </c>
      <c r="T361" s="58">
        <v>30.5</v>
      </c>
      <c r="U361" s="49" t="s">
        <v>694</v>
      </c>
      <c r="V361" s="49" t="s">
        <v>699</v>
      </c>
    </row>
    <row r="362" spans="1:22" ht="47.25" x14ac:dyDescent="0.25">
      <c r="A362" s="57">
        <v>270</v>
      </c>
      <c r="B362" s="76">
        <v>44081</v>
      </c>
      <c r="N362" s="59" t="s">
        <v>40</v>
      </c>
      <c r="P362" s="49" t="s">
        <v>69</v>
      </c>
      <c r="Q362" s="49">
        <v>145.88999999999999</v>
      </c>
      <c r="R362" s="60" t="s">
        <v>41</v>
      </c>
      <c r="S362" s="5">
        <v>1</v>
      </c>
      <c r="T362" s="58">
        <v>145.88999999999999</v>
      </c>
      <c r="U362" s="49" t="s">
        <v>696</v>
      </c>
      <c r="V362" s="49" t="s">
        <v>701</v>
      </c>
    </row>
    <row r="363" spans="1:22" ht="63" x14ac:dyDescent="0.25">
      <c r="A363" s="57">
        <v>271</v>
      </c>
      <c r="B363" s="76">
        <v>44071</v>
      </c>
      <c r="N363" s="59" t="s">
        <v>40</v>
      </c>
      <c r="P363" s="49" t="s">
        <v>706</v>
      </c>
      <c r="Q363" s="49">
        <v>23.834019999999999</v>
      </c>
      <c r="R363" s="60" t="s">
        <v>41</v>
      </c>
      <c r="S363" s="5">
        <v>1</v>
      </c>
      <c r="T363" s="58">
        <v>23.834019999999999</v>
      </c>
      <c r="U363" s="49" t="s">
        <v>697</v>
      </c>
      <c r="V363" s="49" t="s">
        <v>702</v>
      </c>
    </row>
    <row r="364" spans="1:22" ht="31.5" x14ac:dyDescent="0.25">
      <c r="A364" s="57">
        <v>272</v>
      </c>
      <c r="B364" s="76">
        <v>44061</v>
      </c>
      <c r="N364" s="59" t="s">
        <v>40</v>
      </c>
      <c r="P364" s="49" t="s">
        <v>113</v>
      </c>
      <c r="Q364" s="49">
        <v>10</v>
      </c>
      <c r="R364" s="60" t="s">
        <v>41</v>
      </c>
      <c r="S364" s="5">
        <v>1</v>
      </c>
      <c r="T364" s="58">
        <v>10</v>
      </c>
      <c r="U364" s="49" t="s">
        <v>698</v>
      </c>
      <c r="V364" s="49" t="s">
        <v>703</v>
      </c>
    </row>
    <row r="365" spans="1:22" ht="94.5" customHeight="1" x14ac:dyDescent="0.25">
      <c r="A365" s="57">
        <v>273</v>
      </c>
      <c r="B365" s="76">
        <v>44069</v>
      </c>
      <c r="M365" s="59"/>
      <c r="N365" s="59" t="s">
        <v>40</v>
      </c>
      <c r="O365" s="40"/>
      <c r="P365" s="49" t="s">
        <v>69</v>
      </c>
      <c r="Q365" s="49">
        <v>78.721999999999994</v>
      </c>
      <c r="R365" s="60" t="s">
        <v>41</v>
      </c>
      <c r="S365" s="5">
        <v>1</v>
      </c>
      <c r="T365" s="58">
        <v>78.721999999999994</v>
      </c>
      <c r="U365" s="49" t="s">
        <v>115</v>
      </c>
      <c r="V365" s="49" t="s">
        <v>704</v>
      </c>
    </row>
    <row r="366" spans="1:22" ht="31.5" x14ac:dyDescent="0.25">
      <c r="A366" s="57">
        <v>274</v>
      </c>
      <c r="B366" s="76">
        <v>44048</v>
      </c>
      <c r="M366" s="59"/>
      <c r="N366" s="59" t="s">
        <v>36</v>
      </c>
      <c r="O366" s="40"/>
      <c r="P366" s="49" t="s">
        <v>70</v>
      </c>
      <c r="Q366" s="49">
        <v>667.31880000000001</v>
      </c>
      <c r="R366" s="60" t="s">
        <v>41</v>
      </c>
      <c r="S366" s="5">
        <v>1</v>
      </c>
      <c r="T366" s="58">
        <v>667.31880000000001</v>
      </c>
      <c r="U366" s="49" t="s">
        <v>72</v>
      </c>
      <c r="V366" s="49" t="s">
        <v>728</v>
      </c>
    </row>
    <row r="367" spans="1:22" ht="31.5" x14ac:dyDescent="0.25">
      <c r="A367" s="57">
        <v>275</v>
      </c>
      <c r="B367" s="76">
        <v>44049</v>
      </c>
      <c r="M367" s="59"/>
      <c r="N367" s="59" t="s">
        <v>36</v>
      </c>
      <c r="O367" s="40"/>
      <c r="P367" s="49" t="s">
        <v>69</v>
      </c>
      <c r="Q367" s="49">
        <v>39</v>
      </c>
      <c r="R367" s="60" t="s">
        <v>41</v>
      </c>
      <c r="S367" s="5">
        <v>1</v>
      </c>
      <c r="T367" s="58">
        <v>39</v>
      </c>
      <c r="U367" s="49" t="s">
        <v>114</v>
      </c>
      <c r="V367" s="49" t="s">
        <v>729</v>
      </c>
    </row>
    <row r="368" spans="1:22" ht="31.5" x14ac:dyDescent="0.25">
      <c r="A368" s="57">
        <v>276</v>
      </c>
      <c r="B368" s="76">
        <v>44050</v>
      </c>
      <c r="M368" s="59"/>
      <c r="N368" s="59" t="s">
        <v>36</v>
      </c>
      <c r="O368" s="40"/>
      <c r="P368" s="49" t="s">
        <v>69</v>
      </c>
      <c r="Q368" s="49">
        <v>434.78030999999999</v>
      </c>
      <c r="R368" s="60" t="s">
        <v>41</v>
      </c>
      <c r="S368" s="5">
        <v>1</v>
      </c>
      <c r="T368" s="58">
        <v>434.78030999999999</v>
      </c>
      <c r="U368" s="49" t="s">
        <v>71</v>
      </c>
      <c r="V368" s="49" t="s">
        <v>730</v>
      </c>
    </row>
    <row r="369" spans="1:22" ht="31.5" x14ac:dyDescent="0.25">
      <c r="A369" s="57">
        <v>277</v>
      </c>
      <c r="B369" s="76">
        <v>44054</v>
      </c>
      <c r="M369" s="59"/>
      <c r="N369" s="59" t="s">
        <v>36</v>
      </c>
      <c r="O369" s="40"/>
      <c r="P369" s="49" t="s">
        <v>70</v>
      </c>
      <c r="Q369" s="49">
        <v>165.96353999999999</v>
      </c>
      <c r="R369" s="60" t="s">
        <v>41</v>
      </c>
      <c r="S369" s="5">
        <v>1</v>
      </c>
      <c r="T369" s="58">
        <v>165.96353999999999</v>
      </c>
      <c r="U369" s="49" t="s">
        <v>718</v>
      </c>
      <c r="V369" s="49" t="s">
        <v>731</v>
      </c>
    </row>
    <row r="370" spans="1:22" ht="31.5" x14ac:dyDescent="0.25">
      <c r="A370" s="57">
        <v>278</v>
      </c>
      <c r="B370" s="76">
        <v>44054</v>
      </c>
      <c r="M370" s="59"/>
      <c r="N370" s="59" t="s">
        <v>36</v>
      </c>
      <c r="O370" s="40"/>
      <c r="P370" s="49" t="s">
        <v>70</v>
      </c>
      <c r="Q370" s="49">
        <v>210.45251999999999</v>
      </c>
      <c r="R370" s="60" t="s">
        <v>41</v>
      </c>
      <c r="S370" s="5">
        <v>1</v>
      </c>
      <c r="T370" s="58">
        <v>210.45251999999999</v>
      </c>
      <c r="U370" s="49" t="s">
        <v>718</v>
      </c>
      <c r="V370" s="49" t="s">
        <v>732</v>
      </c>
    </row>
    <row r="371" spans="1:22" ht="31.5" x14ac:dyDescent="0.25">
      <c r="A371" s="57">
        <v>279</v>
      </c>
      <c r="B371" s="76">
        <v>44055</v>
      </c>
      <c r="M371" s="59"/>
      <c r="N371" s="59" t="s">
        <v>36</v>
      </c>
      <c r="O371" s="40"/>
      <c r="P371" s="49" t="s">
        <v>70</v>
      </c>
      <c r="Q371" s="49">
        <v>172.721</v>
      </c>
      <c r="R371" s="60" t="s">
        <v>41</v>
      </c>
      <c r="S371" s="5">
        <v>1</v>
      </c>
      <c r="T371" s="58">
        <v>172.721</v>
      </c>
      <c r="U371" s="49" t="s">
        <v>719</v>
      </c>
      <c r="V371" s="49" t="s">
        <v>733</v>
      </c>
    </row>
    <row r="372" spans="1:22" ht="31.5" x14ac:dyDescent="0.25">
      <c r="A372" s="57">
        <v>280</v>
      </c>
      <c r="B372" s="76">
        <v>44055</v>
      </c>
      <c r="M372" s="59"/>
      <c r="N372" s="59" t="s">
        <v>36</v>
      </c>
      <c r="O372" s="40"/>
      <c r="P372" s="49" t="s">
        <v>70</v>
      </c>
      <c r="Q372" s="49">
        <v>162.05699999999999</v>
      </c>
      <c r="R372" s="60" t="s">
        <v>41</v>
      </c>
      <c r="S372" s="5">
        <v>1</v>
      </c>
      <c r="T372" s="58">
        <v>162.05699999999999</v>
      </c>
      <c r="U372" s="49" t="s">
        <v>719</v>
      </c>
      <c r="V372" s="49" t="s">
        <v>734</v>
      </c>
    </row>
    <row r="373" spans="1:22" ht="31.5" x14ac:dyDescent="0.25">
      <c r="A373" s="57">
        <v>281</v>
      </c>
      <c r="B373" s="76">
        <v>44055</v>
      </c>
      <c r="M373" s="59"/>
      <c r="N373" s="59" t="s">
        <v>36</v>
      </c>
      <c r="O373" s="40"/>
      <c r="P373" s="49" t="s">
        <v>70</v>
      </c>
      <c r="Q373" s="49">
        <v>186.29499999999999</v>
      </c>
      <c r="R373" s="60" t="s">
        <v>41</v>
      </c>
      <c r="S373" s="5">
        <v>1</v>
      </c>
      <c r="T373" s="58">
        <v>186.29499999999999</v>
      </c>
      <c r="U373" s="49" t="s">
        <v>720</v>
      </c>
      <c r="V373" s="49" t="s">
        <v>735</v>
      </c>
    </row>
    <row r="374" spans="1:22" ht="31.5" x14ac:dyDescent="0.25">
      <c r="A374" s="57">
        <v>282</v>
      </c>
      <c r="B374" s="76">
        <v>44055</v>
      </c>
      <c r="M374" s="59"/>
      <c r="N374" s="59" t="s">
        <v>36</v>
      </c>
      <c r="O374" s="40"/>
      <c r="P374" s="49" t="s">
        <v>70</v>
      </c>
      <c r="Q374" s="49">
        <v>119.94167999999999</v>
      </c>
      <c r="R374" s="60" t="s">
        <v>41</v>
      </c>
      <c r="S374" s="5">
        <v>1</v>
      </c>
      <c r="T374" s="58">
        <v>119.94167999999999</v>
      </c>
      <c r="U374" s="49" t="s">
        <v>721</v>
      </c>
      <c r="V374" s="49" t="s">
        <v>736</v>
      </c>
    </row>
    <row r="375" spans="1:22" ht="31.5" x14ac:dyDescent="0.25">
      <c r="A375" s="57">
        <v>283</v>
      </c>
      <c r="B375" s="76">
        <v>44055</v>
      </c>
      <c r="M375" s="59"/>
      <c r="N375" s="59" t="s">
        <v>36</v>
      </c>
      <c r="O375" s="40"/>
      <c r="P375" s="49" t="s">
        <v>70</v>
      </c>
      <c r="Q375" s="49">
        <v>184.45</v>
      </c>
      <c r="R375" s="60" t="s">
        <v>41</v>
      </c>
      <c r="S375" s="5">
        <v>1</v>
      </c>
      <c r="T375" s="58">
        <v>184.45</v>
      </c>
      <c r="U375" s="49" t="s">
        <v>719</v>
      </c>
      <c r="V375" s="49" t="s">
        <v>737</v>
      </c>
    </row>
    <row r="376" spans="1:22" ht="31.5" x14ac:dyDescent="0.25">
      <c r="A376" s="57">
        <v>284</v>
      </c>
      <c r="B376" s="76">
        <v>44055</v>
      </c>
      <c r="M376" s="59"/>
      <c r="N376" s="59" t="s">
        <v>36</v>
      </c>
      <c r="O376" s="40"/>
      <c r="P376" s="49" t="s">
        <v>70</v>
      </c>
      <c r="Q376" s="49">
        <v>234.79</v>
      </c>
      <c r="R376" s="60" t="s">
        <v>41</v>
      </c>
      <c r="S376" s="5">
        <v>1</v>
      </c>
      <c r="T376" s="58">
        <v>234.79</v>
      </c>
      <c r="U376" s="49" t="s">
        <v>719</v>
      </c>
      <c r="V376" s="49" t="s">
        <v>738</v>
      </c>
    </row>
    <row r="377" spans="1:22" ht="63" x14ac:dyDescent="0.25">
      <c r="A377" s="57">
        <v>285</v>
      </c>
      <c r="B377" s="76">
        <v>44056</v>
      </c>
      <c r="M377" s="59"/>
      <c r="N377" s="59" t="s">
        <v>36</v>
      </c>
      <c r="O377" s="40"/>
      <c r="P377" s="49" t="s">
        <v>707</v>
      </c>
      <c r="Q377" s="49">
        <v>211.4</v>
      </c>
      <c r="R377" s="60" t="s">
        <v>41</v>
      </c>
      <c r="S377" s="5">
        <v>1</v>
      </c>
      <c r="T377" s="58">
        <v>211.4</v>
      </c>
      <c r="U377" s="49" t="s">
        <v>722</v>
      </c>
      <c r="V377" s="49" t="s">
        <v>739</v>
      </c>
    </row>
    <row r="378" spans="1:22" ht="31.5" x14ac:dyDescent="0.25">
      <c r="A378" s="57">
        <v>286</v>
      </c>
      <c r="B378" s="76">
        <v>44060</v>
      </c>
      <c r="M378" s="59"/>
      <c r="N378" s="59" t="s">
        <v>36</v>
      </c>
      <c r="O378" s="40"/>
      <c r="P378" s="49" t="s">
        <v>70</v>
      </c>
      <c r="Q378" s="49">
        <v>543.43100000000004</v>
      </c>
      <c r="R378" s="60" t="s">
        <v>41</v>
      </c>
      <c r="S378" s="5">
        <v>1</v>
      </c>
      <c r="T378" s="58">
        <v>543.43100000000004</v>
      </c>
      <c r="U378" s="49" t="s">
        <v>723</v>
      </c>
      <c r="V378" s="49" t="s">
        <v>740</v>
      </c>
    </row>
    <row r="379" spans="1:22" ht="31.5" x14ac:dyDescent="0.25">
      <c r="A379" s="57">
        <v>287</v>
      </c>
      <c r="B379" s="76">
        <v>44060</v>
      </c>
      <c r="M379" s="59"/>
      <c r="N379" s="59" t="s">
        <v>36</v>
      </c>
      <c r="O379" s="40"/>
      <c r="P379" s="49" t="s">
        <v>70</v>
      </c>
      <c r="Q379" s="49">
        <v>998.02919999999995</v>
      </c>
      <c r="R379" s="60" t="s">
        <v>41</v>
      </c>
      <c r="S379" s="5">
        <v>1</v>
      </c>
      <c r="T379" s="58">
        <v>998.02919999999995</v>
      </c>
      <c r="U379" s="49" t="s">
        <v>112</v>
      </c>
      <c r="V379" s="49" t="s">
        <v>741</v>
      </c>
    </row>
    <row r="380" spans="1:22" ht="31.5" x14ac:dyDescent="0.25">
      <c r="A380" s="57">
        <v>288</v>
      </c>
      <c r="B380" s="76">
        <v>44061</v>
      </c>
      <c r="M380" s="59"/>
      <c r="N380" s="59" t="s">
        <v>36</v>
      </c>
      <c r="O380" s="40"/>
      <c r="P380" s="49" t="s">
        <v>70</v>
      </c>
      <c r="Q380" s="49">
        <v>355.36900000000003</v>
      </c>
      <c r="R380" s="60" t="s">
        <v>41</v>
      </c>
      <c r="S380" s="5">
        <v>1</v>
      </c>
      <c r="T380" s="58">
        <v>355.36900000000003</v>
      </c>
      <c r="U380" s="49" t="s">
        <v>71</v>
      </c>
      <c r="V380" s="49" t="s">
        <v>742</v>
      </c>
    </row>
    <row r="381" spans="1:22" ht="31.5" x14ac:dyDescent="0.25">
      <c r="A381" s="57">
        <v>289</v>
      </c>
      <c r="B381" s="76">
        <v>44074</v>
      </c>
      <c r="M381" s="59"/>
      <c r="N381" s="59" t="s">
        <v>36</v>
      </c>
      <c r="O381" s="40"/>
      <c r="P381" s="49" t="s">
        <v>70</v>
      </c>
      <c r="Q381" s="49">
        <v>257.25765000000001</v>
      </c>
      <c r="R381" s="60" t="s">
        <v>41</v>
      </c>
      <c r="S381" s="5">
        <v>1</v>
      </c>
      <c r="T381" s="58">
        <v>257.25765000000001</v>
      </c>
      <c r="U381" s="49" t="s">
        <v>724</v>
      </c>
      <c r="V381" s="49" t="s">
        <v>743</v>
      </c>
    </row>
    <row r="382" spans="1:22" ht="31.5" x14ac:dyDescent="0.25">
      <c r="A382" s="57">
        <v>290</v>
      </c>
      <c r="B382" s="76">
        <v>44070</v>
      </c>
      <c r="M382" s="59"/>
      <c r="N382" s="59" t="s">
        <v>36</v>
      </c>
      <c r="O382" s="40"/>
      <c r="P382" s="49" t="s">
        <v>708</v>
      </c>
      <c r="Q382" s="49">
        <v>496.13279999999997</v>
      </c>
      <c r="R382" s="60" t="s">
        <v>41</v>
      </c>
      <c r="S382" s="5">
        <v>1</v>
      </c>
      <c r="T382" s="58">
        <v>496.13279999999997</v>
      </c>
      <c r="U382" s="49" t="s">
        <v>725</v>
      </c>
      <c r="V382" s="49" t="s">
        <v>744</v>
      </c>
    </row>
    <row r="383" spans="1:22" ht="47.25" x14ac:dyDescent="0.25">
      <c r="A383" s="57">
        <v>291</v>
      </c>
      <c r="B383" s="76">
        <v>44070</v>
      </c>
      <c r="M383" s="59"/>
      <c r="N383" s="59" t="s">
        <v>36</v>
      </c>
      <c r="O383" s="40"/>
      <c r="P383" s="49" t="s">
        <v>709</v>
      </c>
      <c r="Q383" s="49">
        <v>314.90879999999999</v>
      </c>
      <c r="R383" s="60" t="s">
        <v>41</v>
      </c>
      <c r="S383" s="5">
        <v>1</v>
      </c>
      <c r="T383" s="58">
        <v>314.90879999999999</v>
      </c>
      <c r="U383" s="49" t="s">
        <v>73</v>
      </c>
      <c r="V383" s="49" t="s">
        <v>745</v>
      </c>
    </row>
    <row r="384" spans="1:22" ht="47.25" x14ac:dyDescent="0.25">
      <c r="A384" s="57">
        <v>292</v>
      </c>
      <c r="B384" s="76">
        <v>44074</v>
      </c>
      <c r="M384" s="59"/>
      <c r="N384" s="59" t="s">
        <v>36</v>
      </c>
      <c r="O384" s="40"/>
      <c r="P384" s="49" t="s">
        <v>710</v>
      </c>
      <c r="Q384" s="49">
        <v>301.49040000000002</v>
      </c>
      <c r="R384" s="60" t="s">
        <v>41</v>
      </c>
      <c r="S384" s="5">
        <v>1</v>
      </c>
      <c r="T384" s="58">
        <v>301.49040000000002</v>
      </c>
      <c r="U384" s="49" t="s">
        <v>72</v>
      </c>
      <c r="V384" s="49" t="s">
        <v>746</v>
      </c>
    </row>
    <row r="385" spans="1:22" ht="63" x14ac:dyDescent="0.25">
      <c r="A385" s="57">
        <v>293</v>
      </c>
      <c r="B385" s="76">
        <v>44074</v>
      </c>
      <c r="M385" s="59"/>
      <c r="N385" s="59" t="s">
        <v>36</v>
      </c>
      <c r="O385" s="40"/>
      <c r="P385" s="49" t="s">
        <v>711</v>
      </c>
      <c r="Q385" s="49">
        <v>346.61040000000003</v>
      </c>
      <c r="R385" s="60" t="s">
        <v>41</v>
      </c>
      <c r="S385" s="5">
        <v>1</v>
      </c>
      <c r="T385" s="58">
        <v>346.61040000000003</v>
      </c>
      <c r="U385" s="49" t="s">
        <v>72</v>
      </c>
      <c r="V385" s="49" t="s">
        <v>747</v>
      </c>
    </row>
    <row r="386" spans="1:22" ht="47.25" x14ac:dyDescent="0.25">
      <c r="A386" s="57">
        <v>294</v>
      </c>
      <c r="B386" s="76">
        <v>44074</v>
      </c>
      <c r="M386" s="59"/>
      <c r="N386" s="59" t="s">
        <v>36</v>
      </c>
      <c r="O386" s="40"/>
      <c r="P386" s="49" t="s">
        <v>712</v>
      </c>
      <c r="Q386" s="49">
        <v>286.75200000000001</v>
      </c>
      <c r="R386" s="60" t="s">
        <v>41</v>
      </c>
      <c r="S386" s="5">
        <v>1</v>
      </c>
      <c r="T386" s="58">
        <v>286.75200000000001</v>
      </c>
      <c r="U386" s="49" t="s">
        <v>71</v>
      </c>
      <c r="V386" s="49" t="s">
        <v>748</v>
      </c>
    </row>
    <row r="387" spans="1:22" ht="47.25" x14ac:dyDescent="0.25">
      <c r="A387" s="57">
        <v>295</v>
      </c>
      <c r="B387" s="76">
        <v>44074</v>
      </c>
      <c r="M387" s="59"/>
      <c r="N387" s="59" t="s">
        <v>36</v>
      </c>
      <c r="O387" s="40"/>
      <c r="P387" s="49" t="s">
        <v>713</v>
      </c>
      <c r="Q387" s="49">
        <v>331.31058000000002</v>
      </c>
      <c r="R387" s="60" t="s">
        <v>41</v>
      </c>
      <c r="S387" s="5">
        <v>1</v>
      </c>
      <c r="T387" s="58">
        <v>331.31058000000002</v>
      </c>
      <c r="U387" s="49" t="s">
        <v>71</v>
      </c>
      <c r="V387" s="49" t="s">
        <v>749</v>
      </c>
    </row>
    <row r="388" spans="1:22" ht="31.5" customHeight="1" x14ac:dyDescent="0.25">
      <c r="A388" s="57">
        <v>296</v>
      </c>
      <c r="B388" s="76">
        <v>44074</v>
      </c>
      <c r="M388" s="59"/>
      <c r="N388" s="59" t="s">
        <v>36</v>
      </c>
      <c r="O388" s="40"/>
      <c r="P388" s="49" t="s">
        <v>714</v>
      </c>
      <c r="Q388" s="49">
        <v>415.13799999999998</v>
      </c>
      <c r="R388" s="60" t="s">
        <v>41</v>
      </c>
      <c r="S388" s="5">
        <v>1</v>
      </c>
      <c r="T388" s="58">
        <v>415.13799999999998</v>
      </c>
      <c r="U388" s="49" t="s">
        <v>71</v>
      </c>
      <c r="V388" s="49" t="s">
        <v>750</v>
      </c>
    </row>
    <row r="389" spans="1:22" ht="31.5" x14ac:dyDescent="0.25">
      <c r="A389" s="57">
        <v>297</v>
      </c>
      <c r="B389" s="76">
        <v>44074</v>
      </c>
      <c r="M389" s="59"/>
      <c r="N389" s="59" t="s">
        <v>36</v>
      </c>
      <c r="O389" s="40"/>
      <c r="P389" s="49" t="s">
        <v>715</v>
      </c>
      <c r="Q389" s="49">
        <v>305.42700000000002</v>
      </c>
      <c r="R389" s="60" t="s">
        <v>41</v>
      </c>
      <c r="S389" s="5">
        <v>1</v>
      </c>
      <c r="T389" s="58">
        <v>305.42700000000002</v>
      </c>
      <c r="U389" s="49" t="s">
        <v>71</v>
      </c>
      <c r="V389" s="49" t="s">
        <v>751</v>
      </c>
    </row>
    <row r="390" spans="1:22" ht="47.25" x14ac:dyDescent="0.25">
      <c r="A390" s="57">
        <v>298</v>
      </c>
      <c r="B390" s="76">
        <v>44074</v>
      </c>
      <c r="M390" s="59"/>
      <c r="N390" s="59" t="s">
        <v>36</v>
      </c>
      <c r="O390" s="40"/>
      <c r="P390" s="49" t="s">
        <v>716</v>
      </c>
      <c r="Q390" s="49">
        <v>383.50700000000001</v>
      </c>
      <c r="R390" s="60" t="s">
        <v>41</v>
      </c>
      <c r="S390" s="5">
        <v>1</v>
      </c>
      <c r="T390" s="58">
        <v>383.50700000000001</v>
      </c>
      <c r="U390" s="49" t="s">
        <v>726</v>
      </c>
      <c r="V390" s="49" t="s">
        <v>752</v>
      </c>
    </row>
    <row r="391" spans="1:22" ht="47.25" x14ac:dyDescent="0.25">
      <c r="A391" s="57">
        <v>299</v>
      </c>
      <c r="B391" s="76">
        <v>44074</v>
      </c>
      <c r="M391" s="59"/>
      <c r="N391" s="59" t="s">
        <v>36</v>
      </c>
      <c r="O391" s="40"/>
      <c r="P391" s="49" t="s">
        <v>717</v>
      </c>
      <c r="Q391" s="49">
        <v>259.86565000000002</v>
      </c>
      <c r="R391" s="60" t="s">
        <v>41</v>
      </c>
      <c r="S391" s="5">
        <v>1</v>
      </c>
      <c r="T391" s="58">
        <v>259.86565000000002</v>
      </c>
      <c r="U391" s="49" t="s">
        <v>727</v>
      </c>
      <c r="V391" s="49" t="s">
        <v>753</v>
      </c>
    </row>
    <row r="392" spans="1:22" ht="47.25" x14ac:dyDescent="0.25">
      <c r="A392" s="57">
        <v>300</v>
      </c>
      <c r="B392" s="76">
        <v>44048</v>
      </c>
      <c r="K392" s="49" t="s">
        <v>783</v>
      </c>
      <c r="M392" s="59"/>
      <c r="N392" s="59"/>
      <c r="O392" s="40"/>
      <c r="P392" s="49" t="s">
        <v>770</v>
      </c>
      <c r="Q392" s="49">
        <v>826.21361000000002</v>
      </c>
      <c r="R392" s="60" t="s">
        <v>41</v>
      </c>
      <c r="S392" s="5">
        <v>1</v>
      </c>
      <c r="T392" s="58">
        <v>826.21361000000002</v>
      </c>
      <c r="U392" s="49" t="s">
        <v>754</v>
      </c>
      <c r="V392" s="49" t="s">
        <v>758</v>
      </c>
    </row>
    <row r="393" spans="1:22" ht="78.75" x14ac:dyDescent="0.25">
      <c r="A393" s="57">
        <v>301</v>
      </c>
      <c r="B393" s="76">
        <v>44048</v>
      </c>
      <c r="K393" s="49" t="s">
        <v>784</v>
      </c>
      <c r="M393" s="59"/>
      <c r="N393" s="59"/>
      <c r="O393" s="40"/>
      <c r="P393" s="49" t="s">
        <v>771</v>
      </c>
      <c r="Q393" s="49">
        <v>392</v>
      </c>
      <c r="R393" s="60" t="s">
        <v>41</v>
      </c>
      <c r="S393" s="5">
        <v>1</v>
      </c>
      <c r="T393" s="58">
        <v>392</v>
      </c>
      <c r="U393" s="49" t="s">
        <v>754</v>
      </c>
      <c r="V393" s="49" t="s">
        <v>759</v>
      </c>
    </row>
    <row r="394" spans="1:22" ht="78.75" x14ac:dyDescent="0.25">
      <c r="A394" s="57">
        <v>302</v>
      </c>
      <c r="B394" s="76">
        <v>44048</v>
      </c>
      <c r="K394" s="49" t="s">
        <v>785</v>
      </c>
      <c r="M394" s="59"/>
      <c r="N394" s="59"/>
      <c r="O394" s="40"/>
      <c r="P394" s="49" t="s">
        <v>772</v>
      </c>
      <c r="Q394" s="49">
        <v>331.74425000000002</v>
      </c>
      <c r="R394" s="60" t="s">
        <v>41</v>
      </c>
      <c r="S394" s="5">
        <v>1</v>
      </c>
      <c r="T394" s="58">
        <v>331.74425000000002</v>
      </c>
      <c r="U394" s="49" t="s">
        <v>754</v>
      </c>
      <c r="V394" s="49" t="s">
        <v>760</v>
      </c>
    </row>
    <row r="395" spans="1:22" ht="47.25" x14ac:dyDescent="0.25">
      <c r="A395" s="57">
        <v>303</v>
      </c>
      <c r="B395" s="61">
        <v>44049</v>
      </c>
      <c r="K395" s="31" t="s">
        <v>786</v>
      </c>
      <c r="M395" s="59"/>
      <c r="N395" s="59"/>
      <c r="O395" s="40"/>
      <c r="P395" s="31" t="s">
        <v>773</v>
      </c>
      <c r="Q395" s="31">
        <v>118.575</v>
      </c>
      <c r="R395" s="60" t="s">
        <v>41</v>
      </c>
      <c r="S395" s="5">
        <v>1</v>
      </c>
      <c r="T395" s="58">
        <v>118.575</v>
      </c>
      <c r="U395" s="31" t="s">
        <v>755</v>
      </c>
      <c r="V395" s="31" t="s">
        <v>761</v>
      </c>
    </row>
    <row r="396" spans="1:22" ht="31.5" x14ac:dyDescent="0.25">
      <c r="A396" s="57">
        <v>304</v>
      </c>
      <c r="B396" s="76">
        <v>44047</v>
      </c>
      <c r="K396" s="49" t="s">
        <v>787</v>
      </c>
      <c r="M396" s="59"/>
      <c r="N396" s="59"/>
      <c r="O396" s="40"/>
      <c r="P396" s="49" t="s">
        <v>774</v>
      </c>
      <c r="Q396" s="49">
        <v>468</v>
      </c>
      <c r="R396" s="60" t="s">
        <v>41</v>
      </c>
      <c r="S396" s="5">
        <v>1</v>
      </c>
      <c r="T396" s="58">
        <v>468</v>
      </c>
      <c r="U396" s="49" t="s">
        <v>756</v>
      </c>
      <c r="V396" s="49" t="s">
        <v>762</v>
      </c>
    </row>
    <row r="397" spans="1:22" ht="47.25" x14ac:dyDescent="0.25">
      <c r="A397" s="57">
        <v>305</v>
      </c>
      <c r="B397" s="76">
        <v>44054</v>
      </c>
      <c r="K397" s="49" t="s">
        <v>788</v>
      </c>
      <c r="M397" s="59"/>
      <c r="N397" s="59"/>
      <c r="O397" s="40"/>
      <c r="P397" s="49" t="s">
        <v>775</v>
      </c>
      <c r="Q397" s="49">
        <v>259.68400000000003</v>
      </c>
      <c r="R397" s="60" t="s">
        <v>41</v>
      </c>
      <c r="S397" s="5">
        <v>1</v>
      </c>
      <c r="T397" s="58">
        <v>259.68400000000003</v>
      </c>
      <c r="U397" s="49" t="s">
        <v>754</v>
      </c>
      <c r="V397" s="49" t="s">
        <v>763</v>
      </c>
    </row>
    <row r="398" spans="1:22" ht="78.75" x14ac:dyDescent="0.25">
      <c r="A398" s="57">
        <v>306</v>
      </c>
      <c r="B398" s="76">
        <v>44054</v>
      </c>
      <c r="K398" s="49" t="s">
        <v>789</v>
      </c>
      <c r="M398" s="59"/>
      <c r="N398" s="59"/>
      <c r="O398" s="40"/>
      <c r="P398" s="49" t="s">
        <v>776</v>
      </c>
      <c r="Q398" s="49">
        <v>1237.2223999999999</v>
      </c>
      <c r="R398" s="60" t="s">
        <v>41</v>
      </c>
      <c r="S398" s="5">
        <v>1</v>
      </c>
      <c r="T398" s="58">
        <v>1237.2223999999999</v>
      </c>
      <c r="U398" s="49" t="s">
        <v>754</v>
      </c>
      <c r="V398" s="49" t="s">
        <v>764</v>
      </c>
    </row>
    <row r="399" spans="1:22" ht="78.75" x14ac:dyDescent="0.25">
      <c r="A399" s="57">
        <v>307</v>
      </c>
      <c r="B399" s="76">
        <v>44049</v>
      </c>
      <c r="K399" s="49" t="s">
        <v>790</v>
      </c>
      <c r="M399" s="59"/>
      <c r="N399" s="59"/>
      <c r="O399" s="40"/>
      <c r="P399" s="49" t="s">
        <v>777</v>
      </c>
      <c r="Q399" s="49">
        <v>581.76700000000005</v>
      </c>
      <c r="R399" s="60" t="s">
        <v>41</v>
      </c>
      <c r="S399" s="5">
        <v>1</v>
      </c>
      <c r="T399" s="58">
        <v>581.76700000000005</v>
      </c>
      <c r="U399" s="49" t="s">
        <v>116</v>
      </c>
      <c r="V399" s="49" t="s">
        <v>765</v>
      </c>
    </row>
    <row r="400" spans="1:22" ht="94.5" x14ac:dyDescent="0.25">
      <c r="A400" s="57">
        <v>308</v>
      </c>
      <c r="B400" s="76">
        <v>44057</v>
      </c>
      <c r="K400" s="49" t="s">
        <v>791</v>
      </c>
      <c r="M400" s="59"/>
      <c r="N400" s="59"/>
      <c r="O400" s="40"/>
      <c r="P400" s="49" t="s">
        <v>778</v>
      </c>
      <c r="Q400" s="49">
        <v>502.1832</v>
      </c>
      <c r="R400" s="60" t="s">
        <v>41</v>
      </c>
      <c r="S400" s="5">
        <v>1</v>
      </c>
      <c r="T400" s="58">
        <v>502.1832</v>
      </c>
      <c r="U400" s="49" t="s">
        <v>754</v>
      </c>
      <c r="V400" s="49" t="s">
        <v>766</v>
      </c>
    </row>
    <row r="401" spans="1:24" ht="94.5" x14ac:dyDescent="0.25">
      <c r="A401" s="57">
        <v>309</v>
      </c>
      <c r="B401" s="76">
        <v>44058</v>
      </c>
      <c r="K401" s="49" t="s">
        <v>792</v>
      </c>
      <c r="M401" s="59"/>
      <c r="N401" s="59"/>
      <c r="O401" s="40"/>
      <c r="P401" s="49" t="s">
        <v>779</v>
      </c>
      <c r="Q401" s="49">
        <v>2900</v>
      </c>
      <c r="R401" s="60" t="s">
        <v>41</v>
      </c>
      <c r="S401" s="5">
        <v>1</v>
      </c>
      <c r="T401" s="58">
        <v>2900</v>
      </c>
      <c r="U401" s="49" t="s">
        <v>757</v>
      </c>
      <c r="V401" s="49" t="s">
        <v>767</v>
      </c>
    </row>
    <row r="402" spans="1:24" ht="94.5" x14ac:dyDescent="0.25">
      <c r="A402" s="57">
        <v>310</v>
      </c>
      <c r="B402" s="76">
        <v>44063</v>
      </c>
      <c r="K402" s="49" t="s">
        <v>793</v>
      </c>
      <c r="M402" s="59"/>
      <c r="N402" s="59"/>
      <c r="O402" s="40"/>
      <c r="P402" s="49" t="s">
        <v>780</v>
      </c>
      <c r="Q402" s="49">
        <v>894.47933</v>
      </c>
      <c r="R402" s="60" t="s">
        <v>41</v>
      </c>
      <c r="S402" s="5">
        <v>1</v>
      </c>
      <c r="T402" s="58">
        <v>894.47933</v>
      </c>
      <c r="U402" s="49" t="s">
        <v>74</v>
      </c>
      <c r="V402" s="49" t="s">
        <v>768</v>
      </c>
    </row>
    <row r="403" spans="1:24" ht="63" x14ac:dyDescent="0.25">
      <c r="A403" s="57">
        <v>311</v>
      </c>
      <c r="B403" s="76">
        <v>44074</v>
      </c>
      <c r="K403" s="49" t="s">
        <v>782</v>
      </c>
      <c r="M403" s="59"/>
      <c r="N403" s="59"/>
      <c r="O403" s="40"/>
      <c r="P403" s="49" t="s">
        <v>781</v>
      </c>
      <c r="Q403" s="49">
        <v>166521.81933000003</v>
      </c>
      <c r="R403" s="60" t="s">
        <v>41</v>
      </c>
      <c r="S403" s="5">
        <v>1</v>
      </c>
      <c r="T403" s="58">
        <v>166521.81933000003</v>
      </c>
      <c r="U403" s="49" t="s">
        <v>116</v>
      </c>
      <c r="V403" s="49" t="s">
        <v>769</v>
      </c>
    </row>
    <row r="404" spans="1:24" x14ac:dyDescent="0.25">
      <c r="A404" s="12"/>
      <c r="B404" s="87"/>
      <c r="C404" s="15"/>
      <c r="D404" s="15"/>
      <c r="E404" s="15"/>
      <c r="F404" s="15"/>
      <c r="G404" s="15"/>
      <c r="H404" s="15"/>
      <c r="I404" s="15"/>
      <c r="J404" s="15"/>
      <c r="K404" s="15"/>
      <c r="L404" s="15"/>
      <c r="M404" s="11"/>
      <c r="N404" s="88"/>
      <c r="O404" s="40"/>
      <c r="P404" s="89"/>
      <c r="Q404" s="88"/>
      <c r="R404" s="13"/>
      <c r="T404" s="16"/>
      <c r="U404" s="90"/>
      <c r="V404" s="90"/>
      <c r="W404" s="10"/>
    </row>
    <row r="405" spans="1:24" x14ac:dyDescent="0.25">
      <c r="A405" s="99" t="s">
        <v>30</v>
      </c>
      <c r="B405" s="100"/>
      <c r="C405" s="100"/>
      <c r="D405" s="100"/>
      <c r="E405" s="100"/>
      <c r="F405" s="100"/>
      <c r="G405" s="100"/>
      <c r="H405" s="100"/>
      <c r="I405" s="100"/>
      <c r="J405" s="100"/>
      <c r="K405" s="100"/>
      <c r="L405" s="100"/>
      <c r="M405" s="100"/>
      <c r="N405" s="100"/>
      <c r="O405" s="100"/>
      <c r="P405" s="100"/>
      <c r="Q405" s="100"/>
      <c r="R405" s="100"/>
      <c r="S405" s="100"/>
      <c r="T405" s="100"/>
      <c r="U405" s="100"/>
      <c r="V405" s="101"/>
      <c r="W405" s="10"/>
    </row>
    <row r="406" spans="1:24" ht="47.25" x14ac:dyDescent="0.25">
      <c r="A406" s="47">
        <v>1</v>
      </c>
      <c r="B406" s="116">
        <v>44074</v>
      </c>
      <c r="C406" s="1"/>
      <c r="D406" s="1"/>
      <c r="E406" s="1"/>
      <c r="F406" s="1"/>
      <c r="G406" s="1"/>
      <c r="H406" s="1"/>
      <c r="I406" s="1"/>
      <c r="J406" s="1"/>
      <c r="K406" s="40"/>
      <c r="L406" s="1"/>
      <c r="M406" s="59"/>
      <c r="N406" s="59" t="s">
        <v>827</v>
      </c>
      <c r="O406" s="1"/>
      <c r="P406" s="117" t="s">
        <v>979</v>
      </c>
      <c r="Q406" s="40"/>
      <c r="R406" s="57" t="s">
        <v>984</v>
      </c>
      <c r="S406" s="84" t="s">
        <v>795</v>
      </c>
      <c r="T406" s="1">
        <v>1467.99</v>
      </c>
      <c r="U406" s="117" t="s">
        <v>980</v>
      </c>
      <c r="V406" s="117" t="s">
        <v>981</v>
      </c>
      <c r="W406" s="46"/>
      <c r="X406" s="47"/>
    </row>
    <row r="407" spans="1:24" ht="47.25" x14ac:dyDescent="0.25">
      <c r="A407" s="1">
        <v>2</v>
      </c>
      <c r="B407" s="116">
        <v>44074</v>
      </c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59"/>
      <c r="N407" s="59" t="s">
        <v>827</v>
      </c>
      <c r="O407" s="1"/>
      <c r="P407" s="117" t="s">
        <v>979</v>
      </c>
      <c r="Q407" s="40"/>
      <c r="R407" s="57" t="s">
        <v>984</v>
      </c>
      <c r="S407" s="84" t="s">
        <v>795</v>
      </c>
      <c r="T407" s="1">
        <v>1764.8430000000001</v>
      </c>
      <c r="U407" s="117" t="s">
        <v>982</v>
      </c>
      <c r="V407" s="117" t="s">
        <v>983</v>
      </c>
      <c r="W407" s="10"/>
    </row>
    <row r="408" spans="1:24" x14ac:dyDescent="0.25">
      <c r="A408" s="1"/>
      <c r="B408" s="22"/>
      <c r="C408" s="76"/>
      <c r="D408" s="49"/>
      <c r="F408" s="49"/>
      <c r="G408" s="49"/>
      <c r="H408" s="1"/>
      <c r="I408" s="1"/>
      <c r="J408" s="1"/>
      <c r="K408" s="1"/>
      <c r="L408" s="1"/>
      <c r="M408" s="59"/>
      <c r="N408" s="78"/>
      <c r="O408" s="1"/>
      <c r="P408" s="79"/>
      <c r="Q408" s="1"/>
      <c r="R408" s="57"/>
      <c r="S408" s="60"/>
      <c r="T408" s="49"/>
      <c r="U408" s="49"/>
      <c r="V408" s="49"/>
      <c r="W408" s="10"/>
    </row>
    <row r="409" spans="1:24" x14ac:dyDescent="0.25">
      <c r="A409" s="1"/>
      <c r="B409" s="76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59"/>
      <c r="N409" s="51"/>
      <c r="O409" s="1"/>
      <c r="P409" s="79"/>
      <c r="Q409" s="1"/>
      <c r="R409" s="26"/>
      <c r="S409" s="50"/>
      <c r="T409" s="49"/>
      <c r="U409" s="27"/>
      <c r="V409" s="49"/>
      <c r="W409" s="10"/>
    </row>
    <row r="410" spans="1:24" x14ac:dyDescent="0.25">
      <c r="A410" s="1"/>
      <c r="B410" s="76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59"/>
      <c r="N410" s="51"/>
      <c r="O410" s="1"/>
      <c r="P410" s="79"/>
      <c r="Q410" s="1"/>
      <c r="R410" s="26"/>
      <c r="S410" s="50"/>
      <c r="T410" s="49"/>
      <c r="U410" s="27"/>
      <c r="V410" s="49"/>
      <c r="W410" s="10"/>
    </row>
  </sheetData>
  <autoFilter ref="A11:AL47"/>
  <mergeCells count="31">
    <mergeCell ref="A405:V405"/>
    <mergeCell ref="A89:V89"/>
    <mergeCell ref="A91:V91"/>
    <mergeCell ref="A93:V93"/>
    <mergeCell ref="A95:V95"/>
    <mergeCell ref="A97:V97"/>
    <mergeCell ref="U329:U330"/>
    <mergeCell ref="V329:V330"/>
    <mergeCell ref="A10:V10"/>
    <mergeCell ref="A12:V12"/>
    <mergeCell ref="A4:A8"/>
    <mergeCell ref="M6:M8"/>
    <mergeCell ref="N7:N8"/>
    <mergeCell ref="O7:O8"/>
    <mergeCell ref="P4:P8"/>
    <mergeCell ref="A2:V2"/>
    <mergeCell ref="C4:O4"/>
    <mergeCell ref="C5:M5"/>
    <mergeCell ref="C6:L6"/>
    <mergeCell ref="C7:E7"/>
    <mergeCell ref="F7:H7"/>
    <mergeCell ref="I7:J7"/>
    <mergeCell ref="K7:L7"/>
    <mergeCell ref="N5:O6"/>
    <mergeCell ref="S4:S8"/>
    <mergeCell ref="T4:T8"/>
    <mergeCell ref="U4:U8"/>
    <mergeCell ref="V4:V8"/>
    <mergeCell ref="B4:B8"/>
    <mergeCell ref="Q4:Q8"/>
    <mergeCell ref="R4:R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G5:N274"/>
  <sheetViews>
    <sheetView workbookViewId="0">
      <selection activeCell="M15" sqref="M15"/>
    </sheetView>
  </sheetViews>
  <sheetFormatPr defaultRowHeight="15" x14ac:dyDescent="0.25"/>
  <cols>
    <col min="7" max="7" width="20" customWidth="1"/>
    <col min="13" max="13" width="14.5703125" customWidth="1"/>
  </cols>
  <sheetData>
    <row r="5" spans="7:14" x14ac:dyDescent="0.25">
      <c r="G5">
        <v>15831.97</v>
      </c>
    </row>
    <row r="6" spans="7:14" x14ac:dyDescent="0.25">
      <c r="G6">
        <v>1157.6099999999999</v>
      </c>
    </row>
    <row r="7" spans="7:14" x14ac:dyDescent="0.25">
      <c r="G7">
        <v>190.85</v>
      </c>
    </row>
    <row r="8" spans="7:14" x14ac:dyDescent="0.25">
      <c r="G8">
        <v>1886.89</v>
      </c>
    </row>
    <row r="9" spans="7:14" x14ac:dyDescent="0.25">
      <c r="G9">
        <v>678.88</v>
      </c>
    </row>
    <row r="10" spans="7:14" x14ac:dyDescent="0.25">
      <c r="G10">
        <v>290.06</v>
      </c>
    </row>
    <row r="13" spans="7:14" ht="15.75" x14ac:dyDescent="0.25">
      <c r="G13" s="8">
        <v>9996</v>
      </c>
      <c r="H13">
        <f>G13/1000</f>
        <v>9.9960000000000004</v>
      </c>
      <c r="M13" s="21">
        <v>370746.96</v>
      </c>
      <c r="N13">
        <f>M13/1000</f>
        <v>370.74696</v>
      </c>
    </row>
    <row r="14" spans="7:14" ht="15.75" x14ac:dyDescent="0.25">
      <c r="G14" s="9">
        <v>100000</v>
      </c>
      <c r="H14">
        <f t="shared" ref="H14:H34" si="0">G14/1000</f>
        <v>100</v>
      </c>
      <c r="M14" s="21">
        <v>1161600</v>
      </c>
      <c r="N14">
        <f t="shared" ref="N14:N77" si="1">M14/1000</f>
        <v>1161.5999999999999</v>
      </c>
    </row>
    <row r="15" spans="7:14" ht="15.75" x14ac:dyDescent="0.25">
      <c r="G15" s="8">
        <v>96300</v>
      </c>
      <c r="H15">
        <f t="shared" si="0"/>
        <v>96.3</v>
      </c>
      <c r="M15" s="21">
        <v>628</v>
      </c>
      <c r="N15">
        <f t="shared" si="1"/>
        <v>0.628</v>
      </c>
    </row>
    <row r="16" spans="7:14" ht="15.75" x14ac:dyDescent="0.25">
      <c r="G16" s="8">
        <v>100000</v>
      </c>
      <c r="H16">
        <f t="shared" si="0"/>
        <v>100</v>
      </c>
      <c r="M16" s="21">
        <v>1257984</v>
      </c>
      <c r="N16">
        <f t="shared" si="1"/>
        <v>1257.9839999999999</v>
      </c>
    </row>
    <row r="17" spans="7:14" ht="15.75" x14ac:dyDescent="0.25">
      <c r="G17" s="8">
        <v>100000</v>
      </c>
      <c r="H17">
        <f t="shared" si="0"/>
        <v>100</v>
      </c>
      <c r="M17" s="21">
        <v>452040</v>
      </c>
      <c r="N17">
        <f t="shared" si="1"/>
        <v>452.04</v>
      </c>
    </row>
    <row r="18" spans="7:14" ht="15.75" x14ac:dyDescent="0.25">
      <c r="G18" s="8">
        <v>3579.8</v>
      </c>
      <c r="H18">
        <f t="shared" si="0"/>
        <v>3.5798000000000001</v>
      </c>
      <c r="M18" s="21">
        <v>62000</v>
      </c>
      <c r="N18">
        <f t="shared" si="1"/>
        <v>62</v>
      </c>
    </row>
    <row r="19" spans="7:14" ht="15.75" x14ac:dyDescent="0.25">
      <c r="G19" s="8">
        <v>100000</v>
      </c>
      <c r="H19">
        <f t="shared" si="0"/>
        <v>100</v>
      </c>
      <c r="M19" s="21">
        <v>3500</v>
      </c>
      <c r="N19">
        <f t="shared" si="1"/>
        <v>3.5</v>
      </c>
    </row>
    <row r="20" spans="7:14" ht="15.75" x14ac:dyDescent="0.25">
      <c r="G20" s="9">
        <v>100000</v>
      </c>
      <c r="H20">
        <f t="shared" si="0"/>
        <v>100</v>
      </c>
      <c r="M20" s="21">
        <v>3500</v>
      </c>
      <c r="N20">
        <f t="shared" si="1"/>
        <v>3.5</v>
      </c>
    </row>
    <row r="21" spans="7:14" ht="15.75" x14ac:dyDescent="0.25">
      <c r="G21" s="8">
        <v>100000</v>
      </c>
      <c r="H21">
        <f t="shared" si="0"/>
        <v>100</v>
      </c>
      <c r="M21" s="21">
        <v>3500</v>
      </c>
      <c r="N21">
        <f t="shared" si="1"/>
        <v>3.5</v>
      </c>
    </row>
    <row r="22" spans="7:14" ht="15.75" x14ac:dyDescent="0.25">
      <c r="G22" s="7">
        <v>27613.8</v>
      </c>
      <c r="H22">
        <f t="shared" si="0"/>
        <v>27.613799999999998</v>
      </c>
      <c r="M22" s="21">
        <v>3500</v>
      </c>
      <c r="N22">
        <f t="shared" si="1"/>
        <v>3.5</v>
      </c>
    </row>
    <row r="23" spans="7:14" ht="15.75" x14ac:dyDescent="0.25">
      <c r="G23" s="8">
        <v>8166</v>
      </c>
      <c r="H23">
        <f t="shared" si="0"/>
        <v>8.1660000000000004</v>
      </c>
      <c r="M23" s="21">
        <v>3500</v>
      </c>
      <c r="N23">
        <f t="shared" si="1"/>
        <v>3.5</v>
      </c>
    </row>
    <row r="24" spans="7:14" ht="15.75" x14ac:dyDescent="0.25">
      <c r="G24" s="8">
        <v>37120</v>
      </c>
      <c r="H24">
        <f t="shared" si="0"/>
        <v>37.119999999999997</v>
      </c>
      <c r="M24" s="21">
        <v>504638.4</v>
      </c>
      <c r="N24">
        <f t="shared" si="1"/>
        <v>504.63840000000005</v>
      </c>
    </row>
    <row r="25" spans="7:14" ht="15.75" x14ac:dyDescent="0.25">
      <c r="G25" s="6"/>
      <c r="H25">
        <f t="shared" si="0"/>
        <v>0</v>
      </c>
      <c r="M25" s="21">
        <v>385630</v>
      </c>
      <c r="N25">
        <f t="shared" si="1"/>
        <v>385.63</v>
      </c>
    </row>
    <row r="26" spans="7:14" ht="15.75" x14ac:dyDescent="0.25">
      <c r="G26" s="6"/>
      <c r="H26">
        <f t="shared" si="0"/>
        <v>0</v>
      </c>
      <c r="M26" s="21">
        <v>3500</v>
      </c>
      <c r="N26">
        <f t="shared" si="1"/>
        <v>3.5</v>
      </c>
    </row>
    <row r="27" spans="7:14" ht="15.75" x14ac:dyDescent="0.25">
      <c r="G27" s="6"/>
      <c r="H27">
        <f t="shared" si="0"/>
        <v>0</v>
      </c>
      <c r="M27" s="21">
        <v>177494</v>
      </c>
      <c r="N27">
        <f t="shared" si="1"/>
        <v>177.494</v>
      </c>
    </row>
    <row r="28" spans="7:14" ht="15.75" x14ac:dyDescent="0.25">
      <c r="G28" s="6"/>
      <c r="H28">
        <f t="shared" si="0"/>
        <v>0</v>
      </c>
      <c r="M28" s="21">
        <v>3500</v>
      </c>
      <c r="N28">
        <f t="shared" si="1"/>
        <v>3.5</v>
      </c>
    </row>
    <row r="29" spans="7:14" ht="15.75" x14ac:dyDescent="0.25">
      <c r="G29" s="6">
        <v>100000</v>
      </c>
      <c r="H29">
        <f t="shared" si="0"/>
        <v>100</v>
      </c>
      <c r="M29" s="21">
        <v>3500</v>
      </c>
      <c r="N29">
        <f t="shared" si="1"/>
        <v>3.5</v>
      </c>
    </row>
    <row r="30" spans="7:14" ht="15.75" x14ac:dyDescent="0.25">
      <c r="G30" s="6">
        <v>100000</v>
      </c>
      <c r="H30">
        <f t="shared" si="0"/>
        <v>100</v>
      </c>
      <c r="M30" s="21">
        <v>3500</v>
      </c>
      <c r="N30">
        <f t="shared" si="1"/>
        <v>3.5</v>
      </c>
    </row>
    <row r="31" spans="7:14" ht="15.75" x14ac:dyDescent="0.25">
      <c r="G31" s="6">
        <v>100000</v>
      </c>
      <c r="H31">
        <f t="shared" si="0"/>
        <v>100</v>
      </c>
      <c r="M31" s="21">
        <v>3500</v>
      </c>
      <c r="N31">
        <f t="shared" si="1"/>
        <v>3.5</v>
      </c>
    </row>
    <row r="32" spans="7:14" ht="15.75" x14ac:dyDescent="0.25">
      <c r="G32" s="6">
        <v>61280</v>
      </c>
      <c r="H32">
        <f t="shared" si="0"/>
        <v>61.28</v>
      </c>
      <c r="M32" s="21">
        <v>3500</v>
      </c>
      <c r="N32">
        <f t="shared" si="1"/>
        <v>3.5</v>
      </c>
    </row>
    <row r="33" spans="7:14" ht="15.75" x14ac:dyDescent="0.25">
      <c r="G33" s="6">
        <v>48400</v>
      </c>
      <c r="H33">
        <f t="shared" si="0"/>
        <v>48.4</v>
      </c>
      <c r="M33" s="21">
        <v>254318.36</v>
      </c>
      <c r="N33">
        <f t="shared" si="1"/>
        <v>254.31835999999998</v>
      </c>
    </row>
    <row r="34" spans="7:14" ht="15.75" x14ac:dyDescent="0.25">
      <c r="G34" s="6"/>
      <c r="H34">
        <f t="shared" si="0"/>
        <v>0</v>
      </c>
      <c r="M34" s="21">
        <v>325372.11</v>
      </c>
      <c r="N34">
        <f t="shared" si="1"/>
        <v>325.37210999999996</v>
      </c>
    </row>
    <row r="35" spans="7:14" x14ac:dyDescent="0.25">
      <c r="M35" s="21">
        <v>173985</v>
      </c>
      <c r="N35">
        <f t="shared" si="1"/>
        <v>173.98500000000001</v>
      </c>
    </row>
    <row r="36" spans="7:14" x14ac:dyDescent="0.25">
      <c r="M36" s="21">
        <v>487381</v>
      </c>
      <c r="N36">
        <f t="shared" si="1"/>
        <v>487.38099999999997</v>
      </c>
    </row>
    <row r="37" spans="7:14" x14ac:dyDescent="0.25">
      <c r="M37" s="23">
        <v>233822</v>
      </c>
      <c r="N37">
        <f t="shared" si="1"/>
        <v>233.822</v>
      </c>
    </row>
    <row r="38" spans="7:14" x14ac:dyDescent="0.25">
      <c r="M38" s="21">
        <v>489006</v>
      </c>
      <c r="N38">
        <f t="shared" si="1"/>
        <v>489.00599999999997</v>
      </c>
    </row>
    <row r="39" spans="7:14" x14ac:dyDescent="0.25">
      <c r="M39" s="21">
        <v>644726</v>
      </c>
      <c r="N39">
        <f t="shared" si="1"/>
        <v>644.726</v>
      </c>
    </row>
    <row r="40" spans="7:14" x14ac:dyDescent="0.25">
      <c r="M40" s="21">
        <v>786240</v>
      </c>
      <c r="N40">
        <f t="shared" si="1"/>
        <v>786.24</v>
      </c>
    </row>
    <row r="41" spans="7:14" x14ac:dyDescent="0.25">
      <c r="M41" s="21">
        <v>786240</v>
      </c>
      <c r="N41">
        <f t="shared" si="1"/>
        <v>786.24</v>
      </c>
    </row>
    <row r="42" spans="7:14" x14ac:dyDescent="0.25">
      <c r="M42" s="21">
        <v>561000</v>
      </c>
      <c r="N42">
        <f t="shared" si="1"/>
        <v>561</v>
      </c>
    </row>
    <row r="43" spans="7:14" x14ac:dyDescent="0.25">
      <c r="M43" s="21">
        <v>45000</v>
      </c>
      <c r="N43">
        <f t="shared" si="1"/>
        <v>45</v>
      </c>
    </row>
    <row r="44" spans="7:14" x14ac:dyDescent="0.25">
      <c r="M44" s="21">
        <v>3500</v>
      </c>
      <c r="N44">
        <f t="shared" si="1"/>
        <v>3.5</v>
      </c>
    </row>
    <row r="45" spans="7:14" x14ac:dyDescent="0.25">
      <c r="M45" s="21">
        <v>3500</v>
      </c>
      <c r="N45">
        <f t="shared" si="1"/>
        <v>3.5</v>
      </c>
    </row>
    <row r="46" spans="7:14" x14ac:dyDescent="0.25">
      <c r="M46" s="21">
        <v>3500</v>
      </c>
      <c r="N46">
        <f t="shared" si="1"/>
        <v>3.5</v>
      </c>
    </row>
    <row r="47" spans="7:14" x14ac:dyDescent="0.25">
      <c r="M47" s="21">
        <v>3500</v>
      </c>
      <c r="N47">
        <f t="shared" si="1"/>
        <v>3.5</v>
      </c>
    </row>
    <row r="48" spans="7:14" x14ac:dyDescent="0.25">
      <c r="M48" s="21">
        <v>3500</v>
      </c>
      <c r="N48">
        <f t="shared" si="1"/>
        <v>3.5</v>
      </c>
    </row>
    <row r="49" spans="13:14" x14ac:dyDescent="0.25">
      <c r="M49" s="21">
        <v>3500</v>
      </c>
      <c r="N49">
        <f t="shared" si="1"/>
        <v>3.5</v>
      </c>
    </row>
    <row r="50" spans="13:14" x14ac:dyDescent="0.25">
      <c r="M50" s="21">
        <v>3500</v>
      </c>
      <c r="N50">
        <f t="shared" si="1"/>
        <v>3.5</v>
      </c>
    </row>
    <row r="51" spans="13:14" x14ac:dyDescent="0.25">
      <c r="M51" s="21">
        <v>3500</v>
      </c>
      <c r="N51">
        <f t="shared" si="1"/>
        <v>3.5</v>
      </c>
    </row>
    <row r="52" spans="13:14" x14ac:dyDescent="0.25">
      <c r="M52" s="21">
        <v>3500</v>
      </c>
      <c r="N52">
        <f t="shared" si="1"/>
        <v>3.5</v>
      </c>
    </row>
    <row r="53" spans="13:14" x14ac:dyDescent="0.25">
      <c r="M53" s="21">
        <v>3500</v>
      </c>
      <c r="N53">
        <f t="shared" si="1"/>
        <v>3.5</v>
      </c>
    </row>
    <row r="54" spans="13:14" x14ac:dyDescent="0.25">
      <c r="M54" s="21">
        <v>3500</v>
      </c>
      <c r="N54">
        <f t="shared" si="1"/>
        <v>3.5</v>
      </c>
    </row>
    <row r="55" spans="13:14" x14ac:dyDescent="0.25">
      <c r="M55" s="21">
        <v>3500</v>
      </c>
      <c r="N55">
        <f t="shared" si="1"/>
        <v>3.5</v>
      </c>
    </row>
    <row r="56" spans="13:14" x14ac:dyDescent="0.25">
      <c r="M56" s="21">
        <v>496867.14</v>
      </c>
      <c r="N56">
        <f t="shared" si="1"/>
        <v>496.86714000000001</v>
      </c>
    </row>
    <row r="57" spans="13:14" x14ac:dyDescent="0.25">
      <c r="M57" s="21">
        <v>307189.92</v>
      </c>
      <c r="N57">
        <f t="shared" si="1"/>
        <v>307.18991999999997</v>
      </c>
    </row>
    <row r="58" spans="13:14" x14ac:dyDescent="0.25">
      <c r="M58" s="21">
        <v>7100</v>
      </c>
      <c r="N58">
        <f t="shared" si="1"/>
        <v>7.1</v>
      </c>
    </row>
    <row r="59" spans="13:14" ht="15.75" x14ac:dyDescent="0.25">
      <c r="M59" s="26">
        <v>32949.550000000003</v>
      </c>
      <c r="N59">
        <f t="shared" si="1"/>
        <v>32.949550000000002</v>
      </c>
    </row>
    <row r="60" spans="13:14" ht="15.75" x14ac:dyDescent="0.25">
      <c r="M60" s="26">
        <v>89534.080000000002</v>
      </c>
      <c r="N60">
        <f t="shared" si="1"/>
        <v>89.534080000000003</v>
      </c>
    </row>
    <row r="61" spans="13:14" ht="15.75" x14ac:dyDescent="0.25">
      <c r="M61" s="6">
        <v>33598.269999999997</v>
      </c>
      <c r="N61">
        <f t="shared" si="1"/>
        <v>33.598269999999999</v>
      </c>
    </row>
    <row r="62" spans="13:14" ht="15.75" x14ac:dyDescent="0.25">
      <c r="M62" s="6">
        <v>59046.75</v>
      </c>
      <c r="N62">
        <f t="shared" si="1"/>
        <v>59.046750000000003</v>
      </c>
    </row>
    <row r="63" spans="13:14" ht="15.75" x14ac:dyDescent="0.25">
      <c r="M63" s="6">
        <v>99919.8</v>
      </c>
      <c r="N63">
        <f t="shared" si="1"/>
        <v>99.919800000000009</v>
      </c>
    </row>
    <row r="64" spans="13:14" ht="15.75" x14ac:dyDescent="0.25">
      <c r="M64" s="6">
        <v>35372.910000000003</v>
      </c>
      <c r="N64">
        <f t="shared" si="1"/>
        <v>35.372910000000005</v>
      </c>
    </row>
    <row r="65" spans="13:14" ht="15.75" x14ac:dyDescent="0.25">
      <c r="M65" s="6">
        <v>75287</v>
      </c>
      <c r="N65">
        <f t="shared" si="1"/>
        <v>75.287000000000006</v>
      </c>
    </row>
    <row r="66" spans="13:14" ht="15.75" x14ac:dyDescent="0.25">
      <c r="M66" s="6">
        <v>99997</v>
      </c>
      <c r="N66">
        <f t="shared" si="1"/>
        <v>99.997</v>
      </c>
    </row>
    <row r="67" spans="13:14" ht="15.75" x14ac:dyDescent="0.25">
      <c r="M67" s="6">
        <v>24563.41</v>
      </c>
      <c r="N67">
        <f t="shared" si="1"/>
        <v>24.563410000000001</v>
      </c>
    </row>
    <row r="68" spans="13:14" ht="15.75" x14ac:dyDescent="0.25">
      <c r="M68" s="28">
        <v>99900</v>
      </c>
      <c r="N68">
        <f t="shared" si="1"/>
        <v>99.9</v>
      </c>
    </row>
    <row r="69" spans="13:14" ht="15.75" x14ac:dyDescent="0.25">
      <c r="M69" s="6">
        <v>77383</v>
      </c>
      <c r="N69">
        <f t="shared" si="1"/>
        <v>77.382999999999996</v>
      </c>
    </row>
    <row r="70" spans="13:14" ht="15.75" x14ac:dyDescent="0.25">
      <c r="M70" s="6">
        <v>41854.61</v>
      </c>
      <c r="N70">
        <f t="shared" si="1"/>
        <v>41.854610000000001</v>
      </c>
    </row>
    <row r="71" spans="13:14" ht="15.75" x14ac:dyDescent="0.25">
      <c r="M71" s="6">
        <v>82576.600000000006</v>
      </c>
      <c r="N71">
        <f t="shared" si="1"/>
        <v>82.576599999999999</v>
      </c>
    </row>
    <row r="72" spans="13:14" ht="15.75" x14ac:dyDescent="0.25">
      <c r="M72" s="6">
        <v>78308.2</v>
      </c>
      <c r="N72">
        <f t="shared" si="1"/>
        <v>78.308199999999999</v>
      </c>
    </row>
    <row r="73" spans="13:14" ht="15.75" x14ac:dyDescent="0.25">
      <c r="M73" s="6">
        <v>70549.52</v>
      </c>
      <c r="N73">
        <f t="shared" si="1"/>
        <v>70.549520000000001</v>
      </c>
    </row>
    <row r="74" spans="13:14" ht="15.75" x14ac:dyDescent="0.25">
      <c r="M74" s="6">
        <v>39999.96</v>
      </c>
      <c r="N74">
        <f t="shared" si="1"/>
        <v>39.999960000000002</v>
      </c>
    </row>
    <row r="75" spans="13:14" ht="15.75" x14ac:dyDescent="0.25">
      <c r="M75" s="6">
        <v>88764</v>
      </c>
      <c r="N75">
        <f t="shared" si="1"/>
        <v>88.763999999999996</v>
      </c>
    </row>
    <row r="76" spans="13:14" ht="15.75" x14ac:dyDescent="0.25">
      <c r="M76" s="6">
        <v>75287</v>
      </c>
      <c r="N76">
        <f t="shared" si="1"/>
        <v>75.287000000000006</v>
      </c>
    </row>
    <row r="77" spans="13:14" ht="15.75" x14ac:dyDescent="0.25">
      <c r="M77" s="6">
        <v>75199</v>
      </c>
      <c r="N77">
        <f t="shared" si="1"/>
        <v>75.198999999999998</v>
      </c>
    </row>
    <row r="78" spans="13:14" ht="15.75" x14ac:dyDescent="0.25">
      <c r="M78" s="6">
        <v>75000</v>
      </c>
      <c r="N78">
        <f t="shared" ref="N78:N141" si="2">M78/1000</f>
        <v>75</v>
      </c>
    </row>
    <row r="79" spans="13:14" ht="15.75" x14ac:dyDescent="0.25">
      <c r="M79" s="6">
        <v>75000</v>
      </c>
      <c r="N79">
        <f t="shared" si="2"/>
        <v>75</v>
      </c>
    </row>
    <row r="80" spans="13:14" ht="15.75" x14ac:dyDescent="0.25">
      <c r="M80" s="6">
        <v>87783</v>
      </c>
      <c r="N80">
        <f t="shared" si="2"/>
        <v>87.783000000000001</v>
      </c>
    </row>
    <row r="81" spans="13:14" ht="15.75" x14ac:dyDescent="0.25">
      <c r="M81" s="6">
        <v>62752</v>
      </c>
      <c r="N81">
        <f t="shared" si="2"/>
        <v>62.752000000000002</v>
      </c>
    </row>
    <row r="82" spans="13:14" ht="15.75" x14ac:dyDescent="0.25">
      <c r="M82" s="6">
        <v>99798</v>
      </c>
      <c r="N82">
        <f t="shared" si="2"/>
        <v>99.798000000000002</v>
      </c>
    </row>
    <row r="83" spans="13:14" ht="15.75" x14ac:dyDescent="0.25">
      <c r="M83" s="6">
        <v>99619.74</v>
      </c>
      <c r="N83">
        <f t="shared" si="2"/>
        <v>99.619740000000007</v>
      </c>
    </row>
    <row r="84" spans="13:14" ht="15.75" x14ac:dyDescent="0.25">
      <c r="M84" s="6">
        <v>99524.85</v>
      </c>
      <c r="N84">
        <f t="shared" si="2"/>
        <v>99.524850000000001</v>
      </c>
    </row>
    <row r="85" spans="13:14" ht="15.75" x14ac:dyDescent="0.25">
      <c r="M85" s="6">
        <v>99202.8</v>
      </c>
      <c r="N85">
        <f t="shared" si="2"/>
        <v>99.202799999999996</v>
      </c>
    </row>
    <row r="86" spans="13:14" ht="15.75" x14ac:dyDescent="0.25">
      <c r="M86" s="6">
        <v>98481.45</v>
      </c>
      <c r="N86">
        <f t="shared" si="2"/>
        <v>98.481449999999995</v>
      </c>
    </row>
    <row r="87" spans="13:14" ht="15.75" x14ac:dyDescent="0.25">
      <c r="M87" s="6">
        <v>53260.639999999999</v>
      </c>
      <c r="N87">
        <f t="shared" si="2"/>
        <v>53.260640000000002</v>
      </c>
    </row>
    <row r="88" spans="13:14" ht="15.75" x14ac:dyDescent="0.25">
      <c r="M88" s="6">
        <v>90376.75</v>
      </c>
      <c r="N88">
        <f t="shared" si="2"/>
        <v>90.376750000000001</v>
      </c>
    </row>
    <row r="89" spans="13:14" ht="15.75" x14ac:dyDescent="0.25">
      <c r="M89" s="6">
        <v>67566.83</v>
      </c>
      <c r="N89">
        <f t="shared" si="2"/>
        <v>67.566829999999996</v>
      </c>
    </row>
    <row r="90" spans="13:14" ht="15.75" x14ac:dyDescent="0.25">
      <c r="M90" s="6">
        <v>81327.92</v>
      </c>
      <c r="N90">
        <f t="shared" si="2"/>
        <v>81.327919999999992</v>
      </c>
    </row>
    <row r="91" spans="13:14" ht="15.75" x14ac:dyDescent="0.25">
      <c r="M91" s="6">
        <v>15000</v>
      </c>
      <c r="N91">
        <f t="shared" si="2"/>
        <v>15</v>
      </c>
    </row>
    <row r="92" spans="13:14" ht="15.75" x14ac:dyDescent="0.25">
      <c r="M92" s="30">
        <v>99641</v>
      </c>
      <c r="N92">
        <f t="shared" si="2"/>
        <v>99.641000000000005</v>
      </c>
    </row>
    <row r="93" spans="13:14" ht="15.75" x14ac:dyDescent="0.25">
      <c r="M93" s="30">
        <v>90375</v>
      </c>
      <c r="N93">
        <f t="shared" si="2"/>
        <v>90.375</v>
      </c>
    </row>
    <row r="94" spans="13:14" ht="15.75" x14ac:dyDescent="0.25">
      <c r="M94" s="31">
        <v>99603.6</v>
      </c>
      <c r="N94">
        <f t="shared" si="2"/>
        <v>99.6036</v>
      </c>
    </row>
    <row r="95" spans="13:14" ht="15.75" x14ac:dyDescent="0.25">
      <c r="M95" s="30">
        <v>99796.800000000003</v>
      </c>
      <c r="N95">
        <f t="shared" si="2"/>
        <v>99.796800000000005</v>
      </c>
    </row>
    <row r="96" spans="13:14" ht="15.75" x14ac:dyDescent="0.25">
      <c r="M96" s="30">
        <v>99384</v>
      </c>
      <c r="N96">
        <f t="shared" si="2"/>
        <v>99.384</v>
      </c>
    </row>
    <row r="97" spans="13:14" ht="15.75" x14ac:dyDescent="0.25">
      <c r="M97" s="30">
        <v>70548</v>
      </c>
      <c r="N97">
        <f t="shared" si="2"/>
        <v>70.548000000000002</v>
      </c>
    </row>
    <row r="98" spans="13:14" ht="15.75" x14ac:dyDescent="0.25">
      <c r="M98" s="30">
        <v>61786</v>
      </c>
      <c r="N98">
        <f t="shared" si="2"/>
        <v>61.786000000000001</v>
      </c>
    </row>
    <row r="99" spans="13:14" ht="15.75" x14ac:dyDescent="0.25">
      <c r="M99" s="30">
        <v>60247</v>
      </c>
      <c r="N99">
        <f t="shared" si="2"/>
        <v>60.247</v>
      </c>
    </row>
    <row r="100" spans="13:14" ht="15.75" x14ac:dyDescent="0.25">
      <c r="M100" s="30">
        <v>76087</v>
      </c>
      <c r="N100">
        <f t="shared" si="2"/>
        <v>76.087000000000003</v>
      </c>
    </row>
    <row r="101" spans="13:14" ht="15.75" x14ac:dyDescent="0.25">
      <c r="M101" s="30">
        <v>95098</v>
      </c>
      <c r="N101">
        <f t="shared" si="2"/>
        <v>95.097999999999999</v>
      </c>
    </row>
    <row r="102" spans="13:14" ht="15.75" x14ac:dyDescent="0.25">
      <c r="M102" s="30">
        <v>86239</v>
      </c>
      <c r="N102">
        <f t="shared" si="2"/>
        <v>86.239000000000004</v>
      </c>
    </row>
    <row r="103" spans="13:14" ht="15.75" x14ac:dyDescent="0.25">
      <c r="M103" s="33">
        <v>48641.18</v>
      </c>
      <c r="N103">
        <f t="shared" si="2"/>
        <v>48.641179999999999</v>
      </c>
    </row>
    <row r="104" spans="13:14" ht="15.75" x14ac:dyDescent="0.25">
      <c r="M104" s="30">
        <v>97406</v>
      </c>
      <c r="N104">
        <f t="shared" si="2"/>
        <v>97.406000000000006</v>
      </c>
    </row>
    <row r="105" spans="13:14" ht="15.75" x14ac:dyDescent="0.25">
      <c r="M105" s="30">
        <v>99165</v>
      </c>
      <c r="N105">
        <f t="shared" si="2"/>
        <v>99.165000000000006</v>
      </c>
    </row>
    <row r="106" spans="13:14" ht="15.75" x14ac:dyDescent="0.25">
      <c r="M106" s="30">
        <v>65043</v>
      </c>
      <c r="N106">
        <f t="shared" si="2"/>
        <v>65.043000000000006</v>
      </c>
    </row>
    <row r="107" spans="13:14" ht="15.75" x14ac:dyDescent="0.25">
      <c r="M107" s="30">
        <v>85380</v>
      </c>
      <c r="N107">
        <f t="shared" si="2"/>
        <v>85.38</v>
      </c>
    </row>
    <row r="108" spans="13:14" ht="15.75" x14ac:dyDescent="0.25">
      <c r="M108" s="30">
        <v>84550.8</v>
      </c>
      <c r="N108">
        <f t="shared" si="2"/>
        <v>84.55080000000001</v>
      </c>
    </row>
    <row r="109" spans="13:14" ht="15.75" x14ac:dyDescent="0.25">
      <c r="M109" s="30">
        <v>99620.4</v>
      </c>
      <c r="N109">
        <f t="shared" si="2"/>
        <v>99.620399999999989</v>
      </c>
    </row>
    <row r="110" spans="13:14" ht="15.75" x14ac:dyDescent="0.25">
      <c r="M110" s="30">
        <v>93411</v>
      </c>
      <c r="N110">
        <f t="shared" si="2"/>
        <v>93.411000000000001</v>
      </c>
    </row>
    <row r="111" spans="13:14" ht="15.75" x14ac:dyDescent="0.25">
      <c r="M111" s="30">
        <v>99925</v>
      </c>
      <c r="N111">
        <f t="shared" si="2"/>
        <v>99.924999999999997</v>
      </c>
    </row>
    <row r="112" spans="13:14" ht="15.75" x14ac:dyDescent="0.25">
      <c r="M112" s="30">
        <v>91618</v>
      </c>
      <c r="N112">
        <f t="shared" si="2"/>
        <v>91.617999999999995</v>
      </c>
    </row>
    <row r="113" spans="13:14" ht="15.75" x14ac:dyDescent="0.25">
      <c r="M113" s="30">
        <v>60429</v>
      </c>
      <c r="N113">
        <f t="shared" si="2"/>
        <v>60.429000000000002</v>
      </c>
    </row>
    <row r="114" spans="13:14" ht="15.75" x14ac:dyDescent="0.25">
      <c r="M114" s="30">
        <v>69360</v>
      </c>
      <c r="N114">
        <f t="shared" si="2"/>
        <v>69.36</v>
      </c>
    </row>
    <row r="115" spans="13:14" ht="15.75" x14ac:dyDescent="0.25">
      <c r="M115" s="31">
        <v>1200</v>
      </c>
      <c r="N115">
        <f t="shared" si="2"/>
        <v>1.2</v>
      </c>
    </row>
    <row r="116" spans="13:14" ht="15.75" x14ac:dyDescent="0.25">
      <c r="M116" s="31">
        <v>6000</v>
      </c>
      <c r="N116">
        <f t="shared" si="2"/>
        <v>6</v>
      </c>
    </row>
    <row r="117" spans="13:14" ht="15.75" x14ac:dyDescent="0.25">
      <c r="M117" s="31">
        <v>7800</v>
      </c>
      <c r="N117">
        <f t="shared" si="2"/>
        <v>7.8</v>
      </c>
    </row>
    <row r="118" spans="13:14" ht="15.75" x14ac:dyDescent="0.25">
      <c r="M118" s="31">
        <v>1800</v>
      </c>
      <c r="N118">
        <f t="shared" si="2"/>
        <v>1.8</v>
      </c>
    </row>
    <row r="119" spans="13:14" ht="15.75" x14ac:dyDescent="0.25">
      <c r="M119" s="31">
        <v>6000</v>
      </c>
      <c r="N119">
        <f t="shared" si="2"/>
        <v>6</v>
      </c>
    </row>
    <row r="120" spans="13:14" ht="15.75" x14ac:dyDescent="0.25">
      <c r="M120" s="30">
        <v>90000</v>
      </c>
      <c r="N120">
        <f t="shared" si="2"/>
        <v>90</v>
      </c>
    </row>
    <row r="121" spans="13:14" ht="15.75" x14ac:dyDescent="0.25">
      <c r="M121" s="30">
        <v>36000</v>
      </c>
      <c r="N121">
        <f t="shared" si="2"/>
        <v>36</v>
      </c>
    </row>
    <row r="122" spans="13:14" ht="15.75" x14ac:dyDescent="0.25">
      <c r="M122" s="31">
        <v>36000</v>
      </c>
      <c r="N122">
        <f t="shared" si="2"/>
        <v>36</v>
      </c>
    </row>
    <row r="123" spans="13:14" ht="15.75" x14ac:dyDescent="0.25">
      <c r="M123" s="31">
        <v>55000</v>
      </c>
      <c r="N123">
        <f t="shared" si="2"/>
        <v>55</v>
      </c>
    </row>
    <row r="124" spans="13:14" ht="15.75" x14ac:dyDescent="0.25">
      <c r="M124" s="33">
        <v>4786.3999999999996</v>
      </c>
      <c r="N124">
        <f t="shared" si="2"/>
        <v>4.7863999999999995</v>
      </c>
    </row>
    <row r="125" spans="13:14" ht="15.75" x14ac:dyDescent="0.25">
      <c r="M125" s="33">
        <v>4786.3999999999996</v>
      </c>
      <c r="N125">
        <f t="shared" si="2"/>
        <v>4.7863999999999995</v>
      </c>
    </row>
    <row r="126" spans="13:14" ht="15.75" x14ac:dyDescent="0.25">
      <c r="M126" s="33">
        <v>4786.3999999999996</v>
      </c>
      <c r="N126">
        <f t="shared" si="2"/>
        <v>4.7863999999999995</v>
      </c>
    </row>
    <row r="127" spans="13:14" ht="15.75" x14ac:dyDescent="0.25">
      <c r="M127" s="30">
        <v>94456</v>
      </c>
      <c r="N127">
        <f t="shared" si="2"/>
        <v>94.456000000000003</v>
      </c>
    </row>
    <row r="128" spans="13:14" ht="15.75" x14ac:dyDescent="0.25">
      <c r="M128" s="30">
        <v>65271</v>
      </c>
      <c r="N128">
        <f t="shared" si="2"/>
        <v>65.271000000000001</v>
      </c>
    </row>
    <row r="129" spans="13:14" ht="15.75" x14ac:dyDescent="0.25">
      <c r="M129" s="30">
        <v>86703</v>
      </c>
      <c r="N129">
        <f t="shared" si="2"/>
        <v>86.703000000000003</v>
      </c>
    </row>
    <row r="130" spans="13:14" ht="15.75" x14ac:dyDescent="0.25">
      <c r="M130" s="30">
        <v>68541</v>
      </c>
      <c r="N130">
        <f t="shared" si="2"/>
        <v>68.540999999999997</v>
      </c>
    </row>
    <row r="131" spans="13:14" ht="15.75" x14ac:dyDescent="0.25">
      <c r="M131" s="30">
        <v>51277</v>
      </c>
      <c r="N131">
        <f t="shared" si="2"/>
        <v>51.277000000000001</v>
      </c>
    </row>
    <row r="132" spans="13:14" ht="15.75" x14ac:dyDescent="0.25">
      <c r="M132" s="30">
        <v>58041</v>
      </c>
      <c r="N132">
        <f t="shared" si="2"/>
        <v>58.040999999999997</v>
      </c>
    </row>
    <row r="133" spans="13:14" ht="15.75" x14ac:dyDescent="0.25">
      <c r="M133" s="30">
        <v>99460</v>
      </c>
      <c r="N133">
        <f t="shared" si="2"/>
        <v>99.46</v>
      </c>
    </row>
    <row r="134" spans="13:14" ht="15.75" x14ac:dyDescent="0.25">
      <c r="M134" s="30">
        <v>80962</v>
      </c>
      <c r="N134">
        <f t="shared" si="2"/>
        <v>80.962000000000003</v>
      </c>
    </row>
    <row r="135" spans="13:14" ht="15.75" x14ac:dyDescent="0.25">
      <c r="M135" s="30">
        <v>60386</v>
      </c>
      <c r="N135">
        <f t="shared" si="2"/>
        <v>60.386000000000003</v>
      </c>
    </row>
    <row r="136" spans="13:14" ht="15.75" x14ac:dyDescent="0.25">
      <c r="M136" s="30">
        <v>61907</v>
      </c>
      <c r="N136">
        <f t="shared" si="2"/>
        <v>61.906999999999996</v>
      </c>
    </row>
    <row r="137" spans="13:14" ht="15.75" x14ac:dyDescent="0.25">
      <c r="M137" s="30">
        <v>60807</v>
      </c>
      <c r="N137">
        <f t="shared" si="2"/>
        <v>60.807000000000002</v>
      </c>
    </row>
    <row r="138" spans="13:14" ht="15.75" x14ac:dyDescent="0.25">
      <c r="M138" s="30">
        <v>69314</v>
      </c>
      <c r="N138">
        <f t="shared" si="2"/>
        <v>69.313999999999993</v>
      </c>
    </row>
    <row r="139" spans="13:14" ht="15.75" x14ac:dyDescent="0.25">
      <c r="M139" s="30">
        <v>81321</v>
      </c>
      <c r="N139">
        <f t="shared" si="2"/>
        <v>81.320999999999998</v>
      </c>
    </row>
    <row r="140" spans="13:14" ht="15.75" x14ac:dyDescent="0.25">
      <c r="M140" s="30">
        <v>74101.2</v>
      </c>
      <c r="N140">
        <f t="shared" si="2"/>
        <v>74.101199999999992</v>
      </c>
    </row>
    <row r="141" spans="13:14" ht="15.75" x14ac:dyDescent="0.25">
      <c r="M141" s="30">
        <v>83943</v>
      </c>
      <c r="N141">
        <f t="shared" si="2"/>
        <v>83.942999999999998</v>
      </c>
    </row>
    <row r="142" spans="13:14" ht="15.75" x14ac:dyDescent="0.25">
      <c r="M142" s="30">
        <v>79212</v>
      </c>
      <c r="N142">
        <f t="shared" ref="N142:N205" si="3">M142/1000</f>
        <v>79.212000000000003</v>
      </c>
    </row>
    <row r="143" spans="13:14" ht="15.75" x14ac:dyDescent="0.25">
      <c r="M143" s="30">
        <v>99786</v>
      </c>
      <c r="N143">
        <f t="shared" si="3"/>
        <v>99.786000000000001</v>
      </c>
    </row>
    <row r="144" spans="13:14" ht="15.75" x14ac:dyDescent="0.25">
      <c r="M144" s="30">
        <v>69722</v>
      </c>
      <c r="N144">
        <f t="shared" si="3"/>
        <v>69.721999999999994</v>
      </c>
    </row>
    <row r="145" spans="13:14" ht="15.75" x14ac:dyDescent="0.25">
      <c r="M145" s="32">
        <v>1592.52</v>
      </c>
      <c r="N145">
        <f t="shared" si="3"/>
        <v>1.5925199999999999</v>
      </c>
    </row>
    <row r="146" spans="13:14" ht="15.75" x14ac:dyDescent="0.25">
      <c r="M146" s="33">
        <v>2851.77</v>
      </c>
      <c r="N146">
        <f t="shared" si="3"/>
        <v>2.8517700000000001</v>
      </c>
    </row>
    <row r="147" spans="13:14" ht="15.75" x14ac:dyDescent="0.25">
      <c r="M147" s="32">
        <v>1907.33</v>
      </c>
      <c r="N147">
        <f t="shared" si="3"/>
        <v>1.90733</v>
      </c>
    </row>
    <row r="148" spans="13:14" ht="15.75" x14ac:dyDescent="0.25">
      <c r="M148" s="32">
        <v>5685.09</v>
      </c>
      <c r="N148">
        <f t="shared" si="3"/>
        <v>5.6850899999999998</v>
      </c>
    </row>
    <row r="149" spans="13:14" ht="15.75" x14ac:dyDescent="0.25">
      <c r="M149" s="30">
        <v>29445</v>
      </c>
      <c r="N149">
        <f t="shared" si="3"/>
        <v>29.445</v>
      </c>
    </row>
    <row r="150" spans="13:14" ht="15.75" x14ac:dyDescent="0.25">
      <c r="M150" s="30">
        <v>18637</v>
      </c>
      <c r="N150">
        <f t="shared" si="3"/>
        <v>18.637</v>
      </c>
    </row>
    <row r="151" spans="13:14" ht="15.75" x14ac:dyDescent="0.25">
      <c r="M151" s="30">
        <v>37011</v>
      </c>
      <c r="N151">
        <f t="shared" si="3"/>
        <v>37.011000000000003</v>
      </c>
    </row>
    <row r="152" spans="13:14" ht="15.75" x14ac:dyDescent="0.25">
      <c r="M152" s="31">
        <v>18637</v>
      </c>
      <c r="N152">
        <f t="shared" si="3"/>
        <v>18.637</v>
      </c>
    </row>
    <row r="153" spans="13:14" ht="15.75" x14ac:dyDescent="0.25">
      <c r="M153" s="30">
        <v>51462</v>
      </c>
      <c r="N153">
        <f t="shared" si="3"/>
        <v>51.462000000000003</v>
      </c>
    </row>
    <row r="154" spans="13:14" ht="15.75" x14ac:dyDescent="0.25">
      <c r="M154" s="30">
        <v>55537</v>
      </c>
      <c r="N154">
        <f t="shared" si="3"/>
        <v>55.536999999999999</v>
      </c>
    </row>
    <row r="155" spans="13:14" ht="15.75" x14ac:dyDescent="0.25">
      <c r="M155" s="30">
        <v>69559</v>
      </c>
      <c r="N155">
        <f t="shared" si="3"/>
        <v>69.558999999999997</v>
      </c>
    </row>
    <row r="156" spans="13:14" ht="15.75" x14ac:dyDescent="0.25">
      <c r="M156" s="30">
        <v>50411</v>
      </c>
      <c r="N156">
        <f t="shared" si="3"/>
        <v>50.411000000000001</v>
      </c>
    </row>
    <row r="157" spans="13:14" ht="15.75" x14ac:dyDescent="0.25">
      <c r="M157" s="30">
        <v>50335</v>
      </c>
      <c r="N157">
        <f t="shared" si="3"/>
        <v>50.335000000000001</v>
      </c>
    </row>
    <row r="158" spans="13:14" ht="15.75" x14ac:dyDescent="0.25">
      <c r="M158" s="30">
        <v>71286</v>
      </c>
      <c r="N158">
        <f t="shared" si="3"/>
        <v>71.286000000000001</v>
      </c>
    </row>
    <row r="159" spans="13:14" ht="15.75" x14ac:dyDescent="0.25">
      <c r="M159" s="30">
        <v>93829</v>
      </c>
      <c r="N159">
        <f t="shared" si="3"/>
        <v>93.828999999999994</v>
      </c>
    </row>
    <row r="160" spans="13:14" ht="15.75" x14ac:dyDescent="0.25">
      <c r="M160" s="30">
        <v>92482.8</v>
      </c>
      <c r="N160">
        <f t="shared" si="3"/>
        <v>92.482799999999997</v>
      </c>
    </row>
    <row r="161" spans="13:14" ht="15.75" x14ac:dyDescent="0.25">
      <c r="M161" s="31">
        <v>65260</v>
      </c>
      <c r="N161">
        <f t="shared" si="3"/>
        <v>65.260000000000005</v>
      </c>
    </row>
    <row r="162" spans="13:14" ht="15.75" x14ac:dyDescent="0.25">
      <c r="M162" s="31">
        <v>99000</v>
      </c>
      <c r="N162">
        <f t="shared" si="3"/>
        <v>99</v>
      </c>
    </row>
    <row r="163" spans="13:14" ht="15.75" x14ac:dyDescent="0.25">
      <c r="M163" s="34">
        <v>6000</v>
      </c>
      <c r="N163">
        <f t="shared" si="3"/>
        <v>6</v>
      </c>
    </row>
    <row r="164" spans="13:14" ht="15.75" x14ac:dyDescent="0.25">
      <c r="M164" s="34">
        <v>7500</v>
      </c>
      <c r="N164">
        <f t="shared" si="3"/>
        <v>7.5</v>
      </c>
    </row>
    <row r="165" spans="13:14" ht="15.75" x14ac:dyDescent="0.25">
      <c r="M165" s="34">
        <v>9000</v>
      </c>
      <c r="N165">
        <f t="shared" si="3"/>
        <v>9</v>
      </c>
    </row>
    <row r="166" spans="13:14" ht="15.75" x14ac:dyDescent="0.25">
      <c r="M166" s="34">
        <v>9000</v>
      </c>
      <c r="N166">
        <f t="shared" si="3"/>
        <v>9</v>
      </c>
    </row>
    <row r="167" spans="13:14" ht="15.75" x14ac:dyDescent="0.25">
      <c r="M167" s="34">
        <v>9000</v>
      </c>
      <c r="N167">
        <f t="shared" si="3"/>
        <v>9</v>
      </c>
    </row>
    <row r="168" spans="13:14" ht="15.75" x14ac:dyDescent="0.25">
      <c r="M168" s="34">
        <v>765</v>
      </c>
      <c r="N168">
        <f t="shared" si="3"/>
        <v>0.76500000000000001</v>
      </c>
    </row>
    <row r="169" spans="13:14" ht="15.75" x14ac:dyDescent="0.25">
      <c r="M169" s="34">
        <v>2488.5</v>
      </c>
      <c r="N169">
        <f t="shared" si="3"/>
        <v>2.4885000000000002</v>
      </c>
    </row>
    <row r="170" spans="13:14" x14ac:dyDescent="0.25">
      <c r="M170" s="35">
        <v>82175.28</v>
      </c>
      <c r="N170">
        <f t="shared" si="3"/>
        <v>82.175280000000001</v>
      </c>
    </row>
    <row r="171" spans="13:14" x14ac:dyDescent="0.25">
      <c r="M171" s="35">
        <v>41614.379999999997</v>
      </c>
      <c r="N171">
        <f t="shared" si="3"/>
        <v>41.614379999999997</v>
      </c>
    </row>
    <row r="172" spans="13:14" x14ac:dyDescent="0.25">
      <c r="M172" s="35">
        <v>99990</v>
      </c>
      <c r="N172">
        <f t="shared" si="3"/>
        <v>99.99</v>
      </c>
    </row>
    <row r="173" spans="13:14" x14ac:dyDescent="0.25">
      <c r="M173" s="35">
        <v>99000</v>
      </c>
      <c r="N173">
        <f t="shared" si="3"/>
        <v>99</v>
      </c>
    </row>
    <row r="174" spans="13:14" x14ac:dyDescent="0.25">
      <c r="M174" s="35">
        <v>99000</v>
      </c>
      <c r="N174">
        <f t="shared" si="3"/>
        <v>99</v>
      </c>
    </row>
    <row r="175" spans="13:14" x14ac:dyDescent="0.25">
      <c r="M175" s="35">
        <v>99950</v>
      </c>
      <c r="N175">
        <f t="shared" si="3"/>
        <v>99.95</v>
      </c>
    </row>
    <row r="176" spans="13:14" x14ac:dyDescent="0.25">
      <c r="M176" s="35">
        <v>17000</v>
      </c>
      <c r="N176">
        <f t="shared" si="3"/>
        <v>17</v>
      </c>
    </row>
    <row r="177" spans="13:14" x14ac:dyDescent="0.25">
      <c r="M177" s="35">
        <v>53317.2</v>
      </c>
      <c r="N177">
        <f t="shared" si="3"/>
        <v>53.3172</v>
      </c>
    </row>
    <row r="178" spans="13:14" x14ac:dyDescent="0.25">
      <c r="M178" s="35">
        <v>53317.2</v>
      </c>
      <c r="N178">
        <f t="shared" si="3"/>
        <v>53.3172</v>
      </c>
    </row>
    <row r="179" spans="13:14" x14ac:dyDescent="0.25">
      <c r="M179" s="35">
        <v>53317.2</v>
      </c>
      <c r="N179">
        <f t="shared" si="3"/>
        <v>53.3172</v>
      </c>
    </row>
    <row r="180" spans="13:14" x14ac:dyDescent="0.25">
      <c r="M180" s="35">
        <v>53317.2</v>
      </c>
      <c r="N180">
        <f t="shared" si="3"/>
        <v>53.3172</v>
      </c>
    </row>
    <row r="181" spans="13:14" x14ac:dyDescent="0.25">
      <c r="M181" s="35">
        <v>53317.2</v>
      </c>
      <c r="N181">
        <f t="shared" si="3"/>
        <v>53.3172</v>
      </c>
    </row>
    <row r="182" spans="13:14" x14ac:dyDescent="0.25">
      <c r="M182" s="35">
        <v>53317.2</v>
      </c>
      <c r="N182">
        <f t="shared" si="3"/>
        <v>53.3172</v>
      </c>
    </row>
    <row r="183" spans="13:14" x14ac:dyDescent="0.25">
      <c r="M183" s="35">
        <v>53317.2</v>
      </c>
      <c r="N183">
        <f t="shared" si="3"/>
        <v>53.3172</v>
      </c>
    </row>
    <row r="184" spans="13:14" x14ac:dyDescent="0.25">
      <c r="M184" s="35">
        <v>53317.2</v>
      </c>
      <c r="N184">
        <f t="shared" si="3"/>
        <v>53.3172</v>
      </c>
    </row>
    <row r="185" spans="13:14" x14ac:dyDescent="0.25">
      <c r="M185" s="35">
        <v>53317.2</v>
      </c>
      <c r="N185">
        <f t="shared" si="3"/>
        <v>53.3172</v>
      </c>
    </row>
    <row r="186" spans="13:14" x14ac:dyDescent="0.25">
      <c r="M186" s="35">
        <v>53317.2</v>
      </c>
      <c r="N186">
        <f t="shared" si="3"/>
        <v>53.3172</v>
      </c>
    </row>
    <row r="187" spans="13:14" x14ac:dyDescent="0.25">
      <c r="M187" s="35">
        <v>53317.2</v>
      </c>
      <c r="N187">
        <f t="shared" si="3"/>
        <v>53.3172</v>
      </c>
    </row>
    <row r="188" spans="13:14" x14ac:dyDescent="0.25">
      <c r="M188" s="35">
        <v>91310</v>
      </c>
      <c r="N188">
        <f t="shared" si="3"/>
        <v>91.31</v>
      </c>
    </row>
    <row r="189" spans="13:14" x14ac:dyDescent="0.25">
      <c r="M189" s="35">
        <v>19980</v>
      </c>
      <c r="N189">
        <f t="shared" si="3"/>
        <v>19.98</v>
      </c>
    </row>
    <row r="190" spans="13:14" x14ac:dyDescent="0.25">
      <c r="M190" s="35">
        <v>99990</v>
      </c>
      <c r="N190">
        <f t="shared" si="3"/>
        <v>99.99</v>
      </c>
    </row>
    <row r="191" spans="13:14" x14ac:dyDescent="0.25">
      <c r="M191" s="35">
        <v>15031.38</v>
      </c>
      <c r="N191">
        <f t="shared" si="3"/>
        <v>15.031379999999999</v>
      </c>
    </row>
    <row r="192" spans="13:14" x14ac:dyDescent="0.25">
      <c r="M192" s="35">
        <v>99000</v>
      </c>
      <c r="N192">
        <f t="shared" si="3"/>
        <v>99</v>
      </c>
    </row>
    <row r="193" spans="13:14" x14ac:dyDescent="0.25">
      <c r="M193" s="35">
        <v>6500</v>
      </c>
      <c r="N193">
        <f t="shared" si="3"/>
        <v>6.5</v>
      </c>
    </row>
    <row r="194" spans="13:14" x14ac:dyDescent="0.25">
      <c r="M194" s="35">
        <v>53317.2</v>
      </c>
      <c r="N194">
        <f t="shared" si="3"/>
        <v>53.3172</v>
      </c>
    </row>
    <row r="195" spans="13:14" x14ac:dyDescent="0.25">
      <c r="M195" s="35">
        <v>17000</v>
      </c>
      <c r="N195">
        <f t="shared" si="3"/>
        <v>17</v>
      </c>
    </row>
    <row r="196" spans="13:14" x14ac:dyDescent="0.25">
      <c r="M196" s="35">
        <v>17000</v>
      </c>
      <c r="N196">
        <f t="shared" si="3"/>
        <v>17</v>
      </c>
    </row>
    <row r="197" spans="13:14" x14ac:dyDescent="0.25">
      <c r="M197" s="35">
        <v>17000</v>
      </c>
      <c r="N197">
        <f t="shared" si="3"/>
        <v>17</v>
      </c>
    </row>
    <row r="198" spans="13:14" x14ac:dyDescent="0.25">
      <c r="M198" s="35">
        <v>17000</v>
      </c>
      <c r="N198">
        <f t="shared" si="3"/>
        <v>17</v>
      </c>
    </row>
    <row r="199" spans="13:14" x14ac:dyDescent="0.25">
      <c r="M199" s="35">
        <v>17000</v>
      </c>
      <c r="N199">
        <f t="shared" si="3"/>
        <v>17</v>
      </c>
    </row>
    <row r="200" spans="13:14" x14ac:dyDescent="0.25">
      <c r="M200" s="35">
        <v>6000</v>
      </c>
      <c r="N200">
        <f t="shared" si="3"/>
        <v>6</v>
      </c>
    </row>
    <row r="201" spans="13:14" x14ac:dyDescent="0.25">
      <c r="M201" s="35">
        <v>6000</v>
      </c>
      <c r="N201">
        <f t="shared" si="3"/>
        <v>6</v>
      </c>
    </row>
    <row r="202" spans="13:14" x14ac:dyDescent="0.25">
      <c r="M202" s="35">
        <v>6000</v>
      </c>
      <c r="N202">
        <f t="shared" si="3"/>
        <v>6</v>
      </c>
    </row>
    <row r="203" spans="13:14" x14ac:dyDescent="0.25">
      <c r="M203" s="35">
        <v>6000</v>
      </c>
      <c r="N203">
        <f t="shared" si="3"/>
        <v>6</v>
      </c>
    </row>
    <row r="204" spans="13:14" x14ac:dyDescent="0.25">
      <c r="M204" s="35">
        <v>99942</v>
      </c>
      <c r="N204">
        <f t="shared" si="3"/>
        <v>99.941999999999993</v>
      </c>
    </row>
    <row r="205" spans="13:14" x14ac:dyDescent="0.25">
      <c r="M205" s="35">
        <v>99990</v>
      </c>
      <c r="N205">
        <f t="shared" si="3"/>
        <v>99.99</v>
      </c>
    </row>
    <row r="206" spans="13:14" x14ac:dyDescent="0.25">
      <c r="M206" s="35">
        <v>41670</v>
      </c>
      <c r="N206">
        <f t="shared" ref="N206:N269" si="4">M206/1000</f>
        <v>41.67</v>
      </c>
    </row>
    <row r="207" spans="13:14" x14ac:dyDescent="0.25">
      <c r="M207" s="35">
        <v>66074</v>
      </c>
      <c r="N207">
        <f t="shared" si="4"/>
        <v>66.073999999999998</v>
      </c>
    </row>
    <row r="208" spans="13:14" x14ac:dyDescent="0.25">
      <c r="M208" s="35">
        <v>98327</v>
      </c>
      <c r="N208">
        <f t="shared" si="4"/>
        <v>98.326999999999998</v>
      </c>
    </row>
    <row r="209" spans="13:14" x14ac:dyDescent="0.25">
      <c r="M209" s="35">
        <v>99011</v>
      </c>
      <c r="N209">
        <f t="shared" si="4"/>
        <v>99.010999999999996</v>
      </c>
    </row>
    <row r="210" spans="13:14" x14ac:dyDescent="0.25">
      <c r="M210" s="35">
        <v>61753</v>
      </c>
      <c r="N210">
        <f t="shared" si="4"/>
        <v>61.753</v>
      </c>
    </row>
    <row r="211" spans="13:14" x14ac:dyDescent="0.25">
      <c r="M211" s="35">
        <v>60987</v>
      </c>
      <c r="N211">
        <f t="shared" si="4"/>
        <v>60.987000000000002</v>
      </c>
    </row>
    <row r="212" spans="13:14" x14ac:dyDescent="0.25">
      <c r="M212" s="35">
        <v>94349</v>
      </c>
      <c r="N212">
        <f t="shared" si="4"/>
        <v>94.349000000000004</v>
      </c>
    </row>
    <row r="213" spans="13:14" x14ac:dyDescent="0.25">
      <c r="M213" s="35">
        <v>50000</v>
      </c>
      <c r="N213">
        <f t="shared" si="4"/>
        <v>50</v>
      </c>
    </row>
    <row r="214" spans="13:14" ht="18.75" x14ac:dyDescent="0.25">
      <c r="M214" s="38">
        <v>39453</v>
      </c>
      <c r="N214">
        <f t="shared" si="4"/>
        <v>39.453000000000003</v>
      </c>
    </row>
    <row r="215" spans="13:14" ht="18.75" x14ac:dyDescent="0.25">
      <c r="M215" s="38">
        <v>71467</v>
      </c>
      <c r="N215">
        <f t="shared" si="4"/>
        <v>71.466999999999999</v>
      </c>
    </row>
    <row r="216" spans="13:14" ht="18.75" x14ac:dyDescent="0.25">
      <c r="M216" s="38">
        <v>87964</v>
      </c>
      <c r="N216">
        <f t="shared" si="4"/>
        <v>87.963999999999999</v>
      </c>
    </row>
    <row r="217" spans="13:14" ht="18.75" x14ac:dyDescent="0.25">
      <c r="M217" s="38">
        <v>47226</v>
      </c>
      <c r="N217">
        <f t="shared" si="4"/>
        <v>47.225999999999999</v>
      </c>
    </row>
    <row r="218" spans="13:14" ht="18.75" x14ac:dyDescent="0.25">
      <c r="M218" s="38">
        <v>56667</v>
      </c>
      <c r="N218">
        <f t="shared" si="4"/>
        <v>56.667000000000002</v>
      </c>
    </row>
    <row r="219" spans="13:14" ht="18.75" x14ac:dyDescent="0.25">
      <c r="M219" s="38">
        <v>90257</v>
      </c>
      <c r="N219">
        <f t="shared" si="4"/>
        <v>90.257000000000005</v>
      </c>
    </row>
    <row r="220" spans="13:14" ht="18.75" x14ac:dyDescent="0.25">
      <c r="M220" s="38">
        <v>99816</v>
      </c>
      <c r="N220">
        <f t="shared" si="4"/>
        <v>99.816000000000003</v>
      </c>
    </row>
    <row r="221" spans="13:14" ht="18.75" x14ac:dyDescent="0.25">
      <c r="M221" s="38">
        <v>86317</v>
      </c>
      <c r="N221">
        <f t="shared" si="4"/>
        <v>86.316999999999993</v>
      </c>
    </row>
    <row r="222" spans="13:14" ht="18.75" x14ac:dyDescent="0.25">
      <c r="M222" s="38">
        <v>86048</v>
      </c>
      <c r="N222">
        <f t="shared" si="4"/>
        <v>86.048000000000002</v>
      </c>
    </row>
    <row r="223" spans="13:14" ht="18.75" x14ac:dyDescent="0.25">
      <c r="M223" s="38">
        <v>57110.400000000001</v>
      </c>
      <c r="N223">
        <f t="shared" si="4"/>
        <v>57.110399999999998</v>
      </c>
    </row>
    <row r="224" spans="13:14" ht="18.75" x14ac:dyDescent="0.25">
      <c r="M224" s="38">
        <v>67728</v>
      </c>
      <c r="N224">
        <f t="shared" si="4"/>
        <v>67.727999999999994</v>
      </c>
    </row>
    <row r="225" spans="13:14" ht="18.75" x14ac:dyDescent="0.25">
      <c r="M225" s="38">
        <v>96369</v>
      </c>
      <c r="N225">
        <f t="shared" si="4"/>
        <v>96.369</v>
      </c>
    </row>
    <row r="226" spans="13:14" ht="18.75" x14ac:dyDescent="0.25">
      <c r="M226" s="38">
        <v>53703</v>
      </c>
      <c r="N226">
        <f t="shared" si="4"/>
        <v>53.703000000000003</v>
      </c>
    </row>
    <row r="227" spans="13:14" ht="18.75" x14ac:dyDescent="0.25">
      <c r="M227" s="38">
        <v>89331</v>
      </c>
      <c r="N227">
        <f t="shared" si="4"/>
        <v>89.331000000000003</v>
      </c>
    </row>
    <row r="228" spans="13:14" ht="18.75" x14ac:dyDescent="0.25">
      <c r="M228" s="38">
        <v>34900</v>
      </c>
      <c r="N228">
        <f t="shared" si="4"/>
        <v>34.9</v>
      </c>
    </row>
    <row r="229" spans="13:14" ht="18.75" x14ac:dyDescent="0.25">
      <c r="M229" s="38">
        <v>64615</v>
      </c>
      <c r="N229">
        <f t="shared" si="4"/>
        <v>64.614999999999995</v>
      </c>
    </row>
    <row r="230" spans="13:14" ht="18.75" x14ac:dyDescent="0.25">
      <c r="M230" s="38">
        <v>69002</v>
      </c>
      <c r="N230">
        <f t="shared" si="4"/>
        <v>69.001999999999995</v>
      </c>
    </row>
    <row r="231" spans="13:14" ht="18.75" x14ac:dyDescent="0.25">
      <c r="M231" s="38">
        <v>84593</v>
      </c>
      <c r="N231">
        <f t="shared" si="4"/>
        <v>84.593000000000004</v>
      </c>
    </row>
    <row r="232" spans="13:14" ht="18.75" x14ac:dyDescent="0.25">
      <c r="M232" s="38">
        <v>46366</v>
      </c>
      <c r="N232">
        <f t="shared" si="4"/>
        <v>46.366</v>
      </c>
    </row>
    <row r="233" spans="13:14" ht="18.75" x14ac:dyDescent="0.25">
      <c r="M233" s="38">
        <v>90985</v>
      </c>
      <c r="N233">
        <f t="shared" si="4"/>
        <v>90.984999999999999</v>
      </c>
    </row>
    <row r="234" spans="13:14" ht="18.75" x14ac:dyDescent="0.25">
      <c r="M234" s="38">
        <v>39760</v>
      </c>
      <c r="N234">
        <f t="shared" si="4"/>
        <v>39.76</v>
      </c>
    </row>
    <row r="235" spans="13:14" ht="18.75" x14ac:dyDescent="0.25">
      <c r="M235" s="38">
        <v>9952.93</v>
      </c>
      <c r="N235">
        <f t="shared" si="4"/>
        <v>9.9529300000000003</v>
      </c>
    </row>
    <row r="236" spans="13:14" ht="18.75" x14ac:dyDescent="0.25">
      <c r="M236" s="38">
        <v>60611</v>
      </c>
      <c r="N236">
        <f t="shared" si="4"/>
        <v>60.610999999999997</v>
      </c>
    </row>
    <row r="237" spans="13:14" ht="18.75" x14ac:dyDescent="0.25">
      <c r="M237" s="38">
        <v>54865</v>
      </c>
      <c r="N237">
        <f t="shared" si="4"/>
        <v>54.865000000000002</v>
      </c>
    </row>
    <row r="238" spans="13:14" ht="18.75" x14ac:dyDescent="0.25">
      <c r="M238" s="38">
        <v>40998</v>
      </c>
      <c r="N238">
        <f t="shared" si="4"/>
        <v>40.997999999999998</v>
      </c>
    </row>
    <row r="239" spans="13:14" ht="15.75" x14ac:dyDescent="0.25">
      <c r="M239" s="25">
        <v>69132.58</v>
      </c>
      <c r="N239">
        <f t="shared" si="4"/>
        <v>69.132580000000004</v>
      </c>
    </row>
    <row r="240" spans="13:14" ht="15.75" x14ac:dyDescent="0.25">
      <c r="M240" s="25">
        <v>81735.45</v>
      </c>
      <c r="N240">
        <f t="shared" si="4"/>
        <v>81.73545</v>
      </c>
    </row>
    <row r="241" spans="13:14" ht="15.75" x14ac:dyDescent="0.25">
      <c r="M241" s="25">
        <v>86831.039999999994</v>
      </c>
      <c r="N241">
        <f t="shared" si="4"/>
        <v>86.831039999999987</v>
      </c>
    </row>
    <row r="242" spans="13:14" ht="15.75" x14ac:dyDescent="0.25">
      <c r="M242" s="25">
        <v>41020.75</v>
      </c>
      <c r="N242">
        <f t="shared" si="4"/>
        <v>41.02075</v>
      </c>
    </row>
    <row r="243" spans="13:14" ht="15.75" x14ac:dyDescent="0.25">
      <c r="M243" s="25">
        <v>75624.63</v>
      </c>
      <c r="N243">
        <f t="shared" si="4"/>
        <v>75.62463000000001</v>
      </c>
    </row>
    <row r="244" spans="13:14" ht="15.75" x14ac:dyDescent="0.25">
      <c r="M244" s="25">
        <v>36796.050000000003</v>
      </c>
      <c r="N244">
        <f t="shared" si="4"/>
        <v>36.796050000000001</v>
      </c>
    </row>
    <row r="245" spans="13:14" ht="15.75" x14ac:dyDescent="0.25">
      <c r="M245" s="25">
        <v>19090</v>
      </c>
      <c r="N245">
        <f t="shared" si="4"/>
        <v>19.09</v>
      </c>
    </row>
    <row r="246" spans="13:14" ht="15.75" x14ac:dyDescent="0.25">
      <c r="M246" s="25">
        <v>18220</v>
      </c>
      <c r="N246">
        <f t="shared" si="4"/>
        <v>18.22</v>
      </c>
    </row>
    <row r="247" spans="13:14" ht="15.75" x14ac:dyDescent="0.25">
      <c r="M247" s="25">
        <v>46892.02</v>
      </c>
      <c r="N247">
        <f t="shared" si="4"/>
        <v>46.892019999999995</v>
      </c>
    </row>
    <row r="248" spans="13:14" ht="15.75" x14ac:dyDescent="0.25">
      <c r="M248" s="25">
        <v>43750.39</v>
      </c>
      <c r="N248">
        <f t="shared" si="4"/>
        <v>43.750389999999996</v>
      </c>
    </row>
    <row r="249" spans="13:14" ht="15.75" x14ac:dyDescent="0.25">
      <c r="M249" s="25">
        <v>59883.63</v>
      </c>
      <c r="N249">
        <f t="shared" si="4"/>
        <v>59.883629999999997</v>
      </c>
    </row>
    <row r="250" spans="13:14" ht="15.75" x14ac:dyDescent="0.25">
      <c r="M250" s="25">
        <v>90666.7</v>
      </c>
      <c r="N250">
        <f t="shared" si="4"/>
        <v>90.666699999999992</v>
      </c>
    </row>
    <row r="251" spans="13:14" ht="15.75" x14ac:dyDescent="0.25">
      <c r="M251" s="25">
        <v>67949.98</v>
      </c>
      <c r="N251">
        <f t="shared" si="4"/>
        <v>67.949979999999996</v>
      </c>
    </row>
    <row r="252" spans="13:14" ht="15.75" x14ac:dyDescent="0.25">
      <c r="M252" s="16">
        <v>13700</v>
      </c>
      <c r="N252">
        <f t="shared" si="4"/>
        <v>13.7</v>
      </c>
    </row>
    <row r="253" spans="13:14" ht="15.75" x14ac:dyDescent="0.25">
      <c r="M253" s="16">
        <v>16800</v>
      </c>
      <c r="N253">
        <f t="shared" si="4"/>
        <v>16.8</v>
      </c>
    </row>
    <row r="254" spans="13:14" ht="15.75" x14ac:dyDescent="0.25">
      <c r="M254" s="16">
        <v>24500</v>
      </c>
      <c r="N254">
        <f t="shared" si="4"/>
        <v>24.5</v>
      </c>
    </row>
    <row r="255" spans="13:14" ht="15.75" x14ac:dyDescent="0.25">
      <c r="M255" s="16">
        <v>33862.57</v>
      </c>
      <c r="N255">
        <f t="shared" si="4"/>
        <v>33.862569999999998</v>
      </c>
    </row>
    <row r="256" spans="13:14" ht="15.75" x14ac:dyDescent="0.25">
      <c r="M256" s="16">
        <v>19290</v>
      </c>
      <c r="N256">
        <f t="shared" si="4"/>
        <v>19.29</v>
      </c>
    </row>
    <row r="257" spans="13:14" ht="15.75" x14ac:dyDescent="0.25">
      <c r="M257" s="16">
        <v>13860</v>
      </c>
      <c r="N257">
        <f t="shared" si="4"/>
        <v>13.86</v>
      </c>
    </row>
    <row r="258" spans="13:14" ht="15.75" x14ac:dyDescent="0.25">
      <c r="M258" s="16">
        <v>96764.4</v>
      </c>
      <c r="N258">
        <f t="shared" si="4"/>
        <v>96.764399999999995</v>
      </c>
    </row>
    <row r="259" spans="13:14" ht="15.75" x14ac:dyDescent="0.25">
      <c r="M259" s="16">
        <v>70299.66</v>
      </c>
      <c r="N259">
        <f t="shared" si="4"/>
        <v>70.299660000000003</v>
      </c>
    </row>
    <row r="260" spans="13:14" ht="15.75" x14ac:dyDescent="0.25">
      <c r="M260" s="16">
        <v>70356</v>
      </c>
      <c r="N260">
        <f t="shared" si="4"/>
        <v>70.355999999999995</v>
      </c>
    </row>
    <row r="261" spans="13:14" ht="15.75" x14ac:dyDescent="0.25">
      <c r="M261" s="16">
        <v>90000</v>
      </c>
      <c r="N261">
        <f t="shared" si="4"/>
        <v>90</v>
      </c>
    </row>
    <row r="262" spans="13:14" ht="15.75" x14ac:dyDescent="0.25">
      <c r="M262" s="16">
        <v>10500</v>
      </c>
      <c r="N262">
        <f t="shared" si="4"/>
        <v>10.5</v>
      </c>
    </row>
    <row r="263" spans="13:14" ht="15.75" x14ac:dyDescent="0.25">
      <c r="M263" s="16">
        <v>22400</v>
      </c>
      <c r="N263">
        <f t="shared" si="4"/>
        <v>22.4</v>
      </c>
    </row>
    <row r="264" spans="13:14" ht="15.75" x14ac:dyDescent="0.25">
      <c r="M264" s="16">
        <v>17212</v>
      </c>
      <c r="N264">
        <f t="shared" si="4"/>
        <v>17.212</v>
      </c>
    </row>
    <row r="265" spans="13:14" ht="15.75" x14ac:dyDescent="0.25">
      <c r="M265" s="16">
        <v>17212</v>
      </c>
      <c r="N265">
        <f t="shared" si="4"/>
        <v>17.212</v>
      </c>
    </row>
    <row r="266" spans="13:14" ht="15.75" x14ac:dyDescent="0.25">
      <c r="M266" s="16">
        <v>17212</v>
      </c>
      <c r="N266">
        <f t="shared" si="4"/>
        <v>17.212</v>
      </c>
    </row>
    <row r="267" spans="13:14" ht="15.75" x14ac:dyDescent="0.25">
      <c r="M267" s="16">
        <v>19124.419999999998</v>
      </c>
      <c r="N267">
        <f t="shared" si="4"/>
        <v>19.124419999999997</v>
      </c>
    </row>
    <row r="268" spans="13:14" ht="15.75" x14ac:dyDescent="0.25">
      <c r="M268" s="26">
        <v>99902.29</v>
      </c>
      <c r="N268">
        <f t="shared" si="4"/>
        <v>99.902289999999994</v>
      </c>
    </row>
    <row r="269" spans="13:14" ht="15.75" x14ac:dyDescent="0.25">
      <c r="M269" s="26">
        <v>99871.28</v>
      </c>
      <c r="N269">
        <f t="shared" si="4"/>
        <v>99.871279999999999</v>
      </c>
    </row>
    <row r="270" spans="13:14" ht="15.75" x14ac:dyDescent="0.25">
      <c r="M270" s="39">
        <v>17337</v>
      </c>
      <c r="N270">
        <f t="shared" ref="N270:N274" si="5">M270/1000</f>
        <v>17.337</v>
      </c>
    </row>
    <row r="271" spans="13:14" ht="15.75" x14ac:dyDescent="0.25">
      <c r="M271" s="40">
        <v>78856.7</v>
      </c>
      <c r="N271">
        <f t="shared" si="5"/>
        <v>78.856700000000004</v>
      </c>
    </row>
    <row r="272" spans="13:14" ht="15.75" x14ac:dyDescent="0.25">
      <c r="M272" s="40">
        <v>17212</v>
      </c>
      <c r="N272">
        <f t="shared" si="5"/>
        <v>17.212</v>
      </c>
    </row>
    <row r="273" spans="13:14" ht="15.75" x14ac:dyDescent="0.25">
      <c r="M273" s="41">
        <v>28000</v>
      </c>
      <c r="N273">
        <f t="shared" si="5"/>
        <v>28</v>
      </c>
    </row>
    <row r="274" spans="13:14" ht="15.75" x14ac:dyDescent="0.25">
      <c r="M274" s="40">
        <v>71875.25</v>
      </c>
      <c r="N274">
        <f t="shared" si="5"/>
        <v>71.875249999999994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апрель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 Александровна Тимченко</dc:creator>
  <cp:lastModifiedBy>Ольга Дмитриевна Пономарёва</cp:lastModifiedBy>
  <dcterms:created xsi:type="dcterms:W3CDTF">2019-02-05T04:14:07Z</dcterms:created>
  <dcterms:modified xsi:type="dcterms:W3CDTF">2020-09-09T04:45:27Z</dcterms:modified>
</cp:coreProperties>
</file>